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Гульмира\Desktop\"/>
    </mc:Choice>
  </mc:AlternateContent>
  <bookViews>
    <workbookView xWindow="0" yWindow="0" windowWidth="20400" windowHeight="7365" activeTab="1"/>
  </bookViews>
  <sheets>
    <sheet name="Лист1" sheetId="1" r:id="rId1"/>
    <sheet name="Лист2" sheetId="2" r:id="rId2"/>
    <sheet name="Лист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2" l="1"/>
  <c r="G9" i="2"/>
  <c r="G4" i="2" l="1"/>
  <c r="G8" i="2"/>
  <c r="G7" i="2"/>
  <c r="G6" i="2"/>
  <c r="G5" i="2"/>
  <c r="G3" i="2"/>
</calcChain>
</file>

<file path=xl/sharedStrings.xml><?xml version="1.0" encoding="utf-8"?>
<sst xmlns="http://schemas.openxmlformats.org/spreadsheetml/2006/main" count="103" uniqueCount="73">
  <si>
    <t>Реактивы и расходные средства на коагулометр "Юмизен"</t>
  </si>
  <si>
    <t>№</t>
  </si>
  <si>
    <t>Наименование</t>
  </si>
  <si>
    <t>Ед.изм</t>
  </si>
  <si>
    <t>Кол-во</t>
  </si>
  <si>
    <t>YumizenGAPTT 4 6х4ml (YumizenGAPTT 4 6х4мл)АЧТВ</t>
  </si>
  <si>
    <t>наб</t>
  </si>
  <si>
    <t>YUmizenGAPTT liquid 4 12х4 ml(Yumizn GAPTT 4 жидкий 12х4 мл) АЧТВ</t>
  </si>
  <si>
    <t>YumizenG CaCl2 4 12х4 мл(YumizenGCaCl2 4 12х4 мл) Кальцийхлор</t>
  </si>
  <si>
    <t>YumizenGTT12х3ml(YumizenGTT12х3 мл)Тромбиновоевремя</t>
  </si>
  <si>
    <t>YumizenGFIB 2 12х3ml(Yumizen GFIB2 12х3 мл)Фибриноген</t>
  </si>
  <si>
    <t>Yumizen GIMIDAZOL 12х15 мл (YumizenGIMIDAZOL12х15 мл) Имидазол</t>
  </si>
  <si>
    <t>YumizenG CTRL l and ll 5х1 ml (2х)(YumizenGCTRL I и II 5х1 мл(2х)Контроль</t>
  </si>
  <si>
    <t>Yumizen GCUVETTES 1000pcs(YumizenG КЮВЕТЫ1000шт/упак)</t>
  </si>
  <si>
    <t>цена</t>
  </si>
  <si>
    <t xml:space="preserve">Набор реагентов для определения азота мочевины </t>
  </si>
  <si>
    <t xml:space="preserve">Метод: Триндера, конечная точка
Состав основного реагента: 
4-Аминоантипирин                      0,6 ммоль/л, 
Холат натрия                                 8,0 ммоль/л, 
Эстераза холестерина                   ≥ 150 Ед/л, 
Оксидаза холестерина                  ≥ 150 Ед/л, 
Пероксидаза хрена                        ≥ 1,200 Ед/л, 
п-Гидроксибензолсульфонат       20 ммоль/л, 
Буфер, рН 6,8,                               125 ммоль/л, 
инертные компоненты.
Длина волны: 500 нм
Длительность анализа: 12 минут
Концентрация холестерина в норме: &lt; 200 мг/дл
Линейность: 0 - 700 мг/дл
Фасовка:
1x125 мл реагент
1х5 мл стандарт холестерина
Контроли и реагенты одного производителя.
Страна происхождения (США)
</t>
  </si>
  <si>
    <t xml:space="preserve">Набор реагентов для определеления холестерина </t>
  </si>
  <si>
    <t>Набор реагентов АЛТ (Аланинаминотрансфераза (SGPT))/ (ALT Alanine aminotransferase (SGPT) Reagent Set)1x100 мл реагент R1 1x20 мл реагент R2. Тип пробы - сыворотка,  Длина волны - 340,  Метод - IFCC, кинетика,  Состав готового раствора: 
L-Аланин   500 ммоль/л
ЛДГ    &gt;1200 Ед/л
Трис-буфер, рН 7,5  100 ммоль/л
2-Оксоглутарат  15 ммоль/л
NADH (Динатриевая соль) 0,18 ммоль/л
Азид натрия (0,2%), стабилизаторы. Стабильность готового раствора 14  суток.   Условия хранения 2-8 гр. Линейность -  0-500 МЕ/л. Чувствительность - 1,8 МЕ/л.  Форма жидкая, готов к использованию.  Состав набора -  биреагент.  Фасовка  1x100 мл реагент R1 
1x20 мл реагент R2.  Совместимость -  для открытых систем.</t>
  </si>
  <si>
    <t xml:space="preserve">Наименование АСТ (Аспартатаминотрансфераза (GOT)) 
Тип пробы сыворотка
Метод ферментативный, кинетика
Химический состав реагента, раствора Состав готового раствора: 
L-Аспартат   240 ммоль/л
МДГ (мышцы свиньи) &gt;600 Ед/л
ЛДГ (мышцы кролика) &gt;600 Ед/л
Трис-буфер, рН 7,5  80 ммоль/л
2-Оксоглутарат  12 ммоль/л
NADH    0,18 ммоль/л 
Длина волны 340
Рабочая температура для ручного метода определения, С 37
Длительность анализа, минут 3
Стабильность готового раствора, суток 21
Условия хранения 2-8 гр.
Линейность 0-500 Ед/л
Чувствительность 2,65 Ед/л
CV, % 4,19
Форма жидкая, готов к использованию
Состав набора биреагент
Фасовка 1x100 мл реагент R1 
1x20 мл реагент R2
Совместимость для открытых систем
</t>
  </si>
  <si>
    <t xml:space="preserve">Метод: Яффе, кинетика
Состав основных реагентов: 
  1. Реагент пикриновой кислоты: раствор, содержащий 10 мМ пикриновой кислоты.
2. Буфер Натрия гидроксид: раствор, содержащий 10 мМ бората натрия, 240 мМ гидроксида натрия.
3. Стандарт креатинина (5 мг/дл): раствор содержит креатинин в соляной кислоте в присутствии консервантов.
Длина волны: 510 нм
Длительность анализа: 1 минута
Концентрация креатинина в норме:  
Мужчины 0,9-1,5 мг/дл
Женщины 0,7-1,37 мг/дл
Линейность: 0,1-25,0мг/дл
Стабильность рабочего раствора: 1 месяц
Фасовка:
1x125 мл реагент R1
1x125 мл реагент R2
1х2 мл стандарт креатинина
</t>
  </si>
  <si>
    <t xml:space="preserve">Метод: оксидазная, конечная точка
Состав основного реагента: 
Глюкозогексогиназа                                  15 Ед/мл, 
Пероксидаза (лошадиная)                    1,2 Ед/мл, 
4-Аминоантипирин                              0,2 ммоль/л, 
Фенол                                                     4 ммоль/л, 
Инертные вещества и консерванты.
Длина волны: 500 нм
Длительность анализа: 15 минут 
Концентрация глюкозы в норме: 70 - 105 мг/дл
Линейность: 0-500 мг/дл
Фасовка:
1x125 мл реагент
1х 2 мл стандарт глюкозы
</t>
  </si>
  <si>
    <t xml:space="preserve">Набор реагентов для определения аланинаминотрансферазы </t>
  </si>
  <si>
    <t xml:space="preserve">Набор реагентов для определения  аспарагин-аминотрансферазы </t>
  </si>
  <si>
    <t>Набор реагентов для определения глюкозы оксидазы</t>
  </si>
  <si>
    <t xml:space="preserve">Наименование </t>
  </si>
  <si>
    <t>Техническая характеристика</t>
  </si>
  <si>
    <t>ед.изм</t>
  </si>
  <si>
    <t>к-во</t>
  </si>
  <si>
    <t>сумма</t>
  </si>
  <si>
    <t>№лота</t>
  </si>
  <si>
    <t>Тип пробы:Сыворотка.Метод:Урезанный глутаматдегидрогеназный кинетика.Трис-буфер,рН7,8-100ммоль/л,2-оксоглутарат-5ммоль/л.АДР-0,6ммоль/л,Уреза&gt;20,000Ед/л ГлДГ&gt;1,500Ед/лNADH-0,25ммол/л.Длина волны340.Температура ручного метода определенияС37.Длительность анализа6,5.Стабильность готового раствора14Линейность0-80мг/дл(0-15 суток ммоль/лдля азота мочевины 0,-150мг/дл(0-28 ммоль/л)для мочевины.Чувствительность0,4мм/л.мочевины форма жидкая.Состав набора биреагент-стандарт.Фасофка1х125мл реагентR1,1х25мл реагентR2, 1х5мл стандарт мочевины. 1х500мл реагентR1,1х100мл реагентR2,1х5 мл стандарт мочевины.Совместимость для открытых систем.Страна происхождения (США).</t>
  </si>
  <si>
    <t>Набор реагентов креатинин</t>
  </si>
  <si>
    <t>Контрольная сыворотка на биохиманализы.На анализатор BioChem FC-200/</t>
  </si>
  <si>
    <t>Мультикалибратор для биохиманализов.На анализатор BioChem FC-200/</t>
  </si>
  <si>
    <t>Набор реагентов  сыворочного железа</t>
  </si>
  <si>
    <t>Тип пробы : сыворотка. Метод: гексогиназный,конечная точка. Химический состав реагента, раствора. Глюкозогексогиназа 15. Ед/мл. Пероксидаза (лошадиная) 1,2. Ед/мл. 4-Аминоантипирин 0,2, ммоль/л. Фенол  4, ммоль/л. Инертные вещества и консерванты. Длина волны 500нм. Рабочая температура для ручного метода определения,С 15 минут.Длительность анализа ,6 минут. Стабильность готового раствора, суток 14 недели при 2-8 гр.Линейность 0-500 мг/дл. Чувствительность 70-105 мг/дл. Форма 4,19. Состав набора жидкая готов к использованию. Совместимость. На все открытые системы.Фасовка 1х 100мл буферный реагент +1х10мл окрашивающий реагент+1х5мл стандарт железа набор. Набор готов к использованию.</t>
  </si>
  <si>
    <t>Набор реагентов билирубин общий (для автоматов)</t>
  </si>
  <si>
    <t xml:space="preserve">Тип пробы Cыворотка.Метод DMSO (в модификации Walters и Gerarde), конечная точка.Химический состав реагента, раствора 1. Реагент общего билирубина: Сульфаниловая кислота – 32 ммоль.
Соляная кислота -165 ммоль. ДМСО – 7моль.
2. Нитритный реагент билирубина: нитрит натрия – 60 ммоль.
3. Калибратор билирубина: соль N-1-Нафтилэтилендиамин
дигидрохлорид (5 мг/дл, 85,5 мкмоль/л). Длина волны 560.Рабочая температура для ручного метода определения, С комн.Длительность анализа, минут 5. Стабильность готового раствора, суток 8 часов при комн. темп.Условия хранения 2-8 гр.Линейность 0-342 мкмоль/л.Чувствительность 0,17 мкмоль/л.CV, % 2,9.Форма Жидкая, готов к использованию.Состав набора биреагент, стандарт 
Фасовка: 1x250мл реагент 1
1х25 мл реагент 2
1x3 мл калибратор билирубина.Совместимость для открытых систем.
</t>
  </si>
  <si>
    <t xml:space="preserve">Метод: Diazo, конечная точка. Состав набора:1. Реагент билирубина, буфер: Сульфаниловая кислота 32мM, соляная кислота 165мM.Калибратор билирубина: N-1-нафтил этилендиаминдихлорид (5 мг/дл).Длительность анализа: 5 минут.Стабильность:  до 8 часов при хранении в затемненном флаконе при комнатной температуре.Концентрация в норме: 0,0-0,5 мг/дл.Линейность: 0 - 10 мг/дл. Фасовка: 1х250мл реагент R1 .1х25мл реагент R2. 1х3мл калибратор билирубина. </t>
  </si>
  <si>
    <t>Набор реагентов Липопротеины высокой плотности</t>
  </si>
  <si>
    <t>Состав набора:  Метод: Прямого иммуноингибирования. HDL-Холестериновый реагент 1:Хлорид магния – 100 ммоль/л, Аминоантипирин – 1 ммоль/л.Буфер, рН 7,0±0,1, консервант. HDL-Холестериновый реагент . Пероксидаза хрена (POD) – 4 кЕд.Оксидаза холестерина из Nocardia sp. (PEG-CO) – 1 кЕд/л, Эстераза холестерина из Pseudomonas (PEG-CE) – 1 кЕд/л, N-(2-гидрокси-3-сульфопропил)-3,5-диметоксианалин (HDAOS) – 0.3 г/л, Буфер, рН 7.0±0.1, сурфактант, консервант.Длина волны: 600/700 нм. Длительность анализа: 10 минут. Линейность: 2-150 мг/дл. Фасовка: 1x30 мл реагент R1, 1x10 мл реагент R2 . 1х3 мл калибратор HDL/LDL .</t>
  </si>
  <si>
    <t>Набор реагентов Липопротеины низой плотности.</t>
  </si>
  <si>
    <t xml:space="preserve">Метод: Прямого иммуноингибирования, без осаждения, конечная точка. Состав набора: LDL-Холестериновый реагент 1: Хлорид магния – 100 ммоль/л, Аминоантипирин – 1 ммоль/л, Буфер, рН 7,0±0,1, консервант. LDL-Холестериновый реагент 2: Пероксидаза хрена (POD) – 4 кЕд/л, Оксидаза холестерина из Nocardia sp. (PEG-CO) – 1 кЕд/л, Эстераза холестерина из Pseudomonas (PEG-CE) – 1 кЕд/л, N-(2-гидрокси-3-сульфопропил)-3,5-диметоксианалин (HDAOS) – 0.3 г/л, Буфер, рН 7.0±0.1, сурфактант, консервант. Длина волны: 600/700 нм. Длительность анализа: 10 минут. Концентрация HDL в норме: 30-85 мг/дл. Линейность: 2-150 мг/дл. Фасовка: 1x30 мл реагент R1. 1x10 мл реагент R2 . 1х3 мл калибратор HDL/LDL .   </t>
  </si>
  <si>
    <t>Метод: Биуретовый, конечная точка. Состав основного реагента:Сульфат меди 12 ммоль/л,Гидроксид натрия 600 ммоль/л. Тартат натрия-калия 32 ммоль/л. Йодит калия 30ммоль/л. Длина волны 540нм. Длительность анализа: 5 минут Конценрация общего белка в номере: 602-8,5 г/дл .Линейность: 1-15,0 г/дл. Фасовка: 1х125мл .1х2 мл стандарт общего белка</t>
  </si>
  <si>
    <t>Набор реагентов для определения триглицеридов.</t>
  </si>
  <si>
    <t xml:space="preserve">Метод: Триндера, конечная точка. Состав основного реагента: АТР  0.5 ммоль/л, Ацетат магния  12 ммоль/л, 4-Хлорфенол 3.5 ммоль/л, Глицерин фосфат оксидаза     &gt; 4500 Ед/л , 4-Аминофеназон  0.3 ммоль/л, Глицерокиназа    &gt; 250 Ед/л ,  Пероксидаза   &gt; 2,000 Ед/л, Буфер (рН 7.4)   50 ммоль/л, 
сурфактанты, стабилизаторы и консерванты. Длина волны: 520 нм.  Длительность анализа: 9 минут. Концентрация триглицеридов в норме:  44 - 148 мг/дл (0,50-1,67 ммоль/л).  Линейность: 0-1000 мг/дл (0-11,3 ммоль/л).  Фасовка: 1x125 мл реагент .1х5 мл стандарт триглицеридов.
</t>
  </si>
  <si>
    <t>Реакционные кюветы для образцов сыворотки крови на BioChem FC-200</t>
  </si>
  <si>
    <t>Реакционные кюветы  для BioChem FC-200 (160 /уп)</t>
  </si>
  <si>
    <t>Материал изготовления Пластик. Вес кюветы 9,37 г. Вид кювет Соединены по 9 штуки. Размеры блока кювет (выс* длина*ширина) 37*7*7мм. Количество штук в упаковке 160.Срок годности. Не ограничен</t>
  </si>
  <si>
    <t>Концентрат промывочного раствора №2, 500 мл для биохимического анализатора.</t>
  </si>
  <si>
    <t xml:space="preserve">Применение: для промывки иглы дозатора автоматического биохимического анализатора и более тщательной промывки кювет. </t>
  </si>
  <si>
    <t>уп</t>
  </si>
  <si>
    <t>фл</t>
  </si>
  <si>
    <t>Набор реагенов Калия: Реагент 1х125мл+Стандарт 1х2мл</t>
  </si>
  <si>
    <t>Метод:турбидиметрический,конечная точка . Состав набора: 1.Тетрафенилборат натрия 2,1 ммоль/л. Концентраторы: 2. Стандарт калия :4 ммоль/л. Длина волны: 500нм. Длительность анализа: 3 минуты. Концентрация магния в норме: 3,4-5,3 ммоль/л. Линейность: 2-7 ммоль/л. Фасовка: 1х125мл реагент. 1х1,5 мл стандарт калия.</t>
  </si>
  <si>
    <t>Набор реагентов Магния: Реагент 1х125мл+Стандарт 1х2мл.</t>
  </si>
  <si>
    <t>Метод: Кальмагнит, конечная точка. Состав набора: Буфер: 2-этиламиноэтанол 6,0г/л: Цианид калия 0,10% г/л, ЭГТА 1,18 ммоль/л. Окрашивающий реагент: Кальмагнит 0,006% г/л. Сурфактант 0,03% г/л. Длина волны:520нм. Длительность анализа: 5 минут. Концентрация магния в норме :1,6-2,6 мг/дл. Линейность: 0-4,86 мг/дл . Фасовка: 1х100 мл окрашивающий реагент. 1х10мл буферный реагент. 1х5мл.</t>
  </si>
  <si>
    <t>Определяемые параметры альбумин общий /прямой билирубин ,азот мочевины,мочевина ,кальций,кальций арсеназо ,углекислый газ,хлор холестерин,креатинин,креатинкеназа, глюкоза. Гексокиназная /оксидазная железо,ОЖСС,магний фосфор,калий,натрий,общий белок ,триглицериды-GPO,мочевая кислота ,щелочная  фосфотаза,кислая фосфотаза,АЛТ,АСТ амилаза гаммаглутамилфераза лактогидрогеназа,липаза,лактат.Состав человеческая сыворотка с добавлением биохимических компонентов (экстракты тканей человека  и животных). Химимческих соединений лекарственных средств, консервантов и стабилизаторов. Разведение : дистилированная /дионизированная вода. Стабильность готового раствора 7 суток  за исключением щелочной фосфотазы и билирубина 48 часов при температуре 2-8°С. Фасовка: Уровень 1-1х5 мл.Уровень 2-1х5мл.</t>
  </si>
  <si>
    <t>Определяемые параметры альбумин общий /прямой билирубин ,азот мочевины,мочевина ,кальций, СО₂ ,,хлор холестерин,креатинин, глюкоза. Гексокиназная /оксидазная железо,магний,  фосфор,калий ,натрий ,общий белок ,триглицериды,мочевая кислота. Состав: лифолизированная сыворотка человека. Разведение: дионизированная вода . Стабильность готового раствора разбавленный химический калбратор стабилен в течение 5 дней при температуре 2-8°(за исключение  билирубина -4 суток ) .Фасовка: 1х5 мл.</t>
  </si>
  <si>
    <t>Набор реагентов Натрия : Реагент 1х125мл+Стандарт 1х2мл.</t>
  </si>
  <si>
    <r>
      <t xml:space="preserve">Метод : Уровень натрия определяется ферментативным методом по степени активности натрий-зависимой </t>
    </r>
    <r>
      <rPr>
        <sz val="9"/>
        <color theme="1"/>
        <rFont val="Calibri"/>
        <family val="2"/>
        <charset val="204"/>
      </rPr>
      <t>β</t>
    </r>
    <r>
      <rPr>
        <sz val="9"/>
        <color theme="1"/>
        <rFont val="Times New Roman"/>
        <family val="1"/>
        <charset val="204"/>
      </rPr>
      <t>-галактозиды с ОНПГ в качестве субстрата. Состав основного реагента: Реагент 1: Буфер Гуда (рН 8,5) Криптанд (</t>
    </r>
    <r>
      <rPr>
        <sz val="9"/>
        <color theme="1"/>
        <rFont val="Calibri"/>
        <family val="2"/>
        <charset val="204"/>
      </rPr>
      <t>›</t>
    </r>
    <r>
      <rPr>
        <sz val="9"/>
        <color theme="1"/>
        <rFont val="Times New Roman"/>
        <family val="1"/>
        <charset val="204"/>
      </rPr>
      <t>0,4 Ммоль),</t>
    </r>
    <r>
      <rPr>
        <sz val="9"/>
        <color theme="1"/>
        <rFont val="Calibri"/>
        <family val="2"/>
        <charset val="204"/>
      </rPr>
      <t>β</t>
    </r>
    <r>
      <rPr>
        <sz val="9"/>
        <color theme="1"/>
        <rFont val="Times New Roman"/>
        <family val="1"/>
        <charset val="204"/>
      </rPr>
      <t>-D-галактозидаза (</t>
    </r>
    <r>
      <rPr>
        <sz val="9"/>
        <color theme="1"/>
        <rFont val="Calibri"/>
        <family val="2"/>
        <charset val="204"/>
      </rPr>
      <t>‹8Ед/мл). Консервант. Проклин 300 (0,02%). Реагент 2: Буфер Гуда (рН6,5) О-нитрофенил β-D-гликозид (›0,5ммоль ) Консервант Проклин 300 (0,02%). Длина волны:405нм. Линейность: Линейность в диапазоне содержания натрия 80-180 ммоль/л (184-414 мг/Дл). Границы определения : Нижняя определяемая граница натрия 80 ммоль/л, верхняя-180 ммоль/л. Фасовка: Реагент 1: 2х40мл, Реагент 2: 2х20мл, Калибратор: 2х3мл.</t>
    </r>
  </si>
  <si>
    <t>Набор реагентов для определения альбумина R1, 1х125мл +STD, 1х5мл.</t>
  </si>
  <si>
    <t xml:space="preserve">Метод: Бромкрезоловый зеленый, конечная точка. Состав основного реагента:  1. Бром крезоловый зеленый (BCG) - 0,25 мМ буфер, рН 4,0+0,1;
сурфактант, инертные ингредиенты и стабилизаторы.2. Стандарт: Бычий сывороточный альбумин Фракция V со
стабилизатором (5 г/дл).Длина волны: 630 нм.  Стабильность: реагент при комнатной температуре, стандарт при температуре 2-8 °С. Концентрация альбумина в норме: 3,5 - 5,3 г/дл. Линейность: 0,5 - 8,0 г/дл. Фасовка: 1x125 мл, 1х5 мл стандарт альбумина.
</t>
  </si>
  <si>
    <t>Набор регентов для определения мочевой кислоты  R1, 1х125мл+ STD, 1х5мл.</t>
  </si>
  <si>
    <t>Метод: Триндера/уриказный, конечная точка. Состав основного реагента:  4-ААП  4 ммоль/л, ДХГБС  2 ммоль/л, Буфер рН 7. Длина волны: 520 нм. Длительность анализа: 13 минут. Концентрация мочевой кислоты в норме: 2,5 - 7,7 мг/дл. Линейность: 0-20 мг/дл. Фасовка: 1x125 мл реагент. 1х2 мл стандарт мочевой кислоты.</t>
  </si>
  <si>
    <t>Набор реагентов билирубн  прямой (для автоматов)</t>
  </si>
  <si>
    <t>Пробирки для образцов автоматического биохимического анализатора Biochem FC200. Материал изготовления пластик. Срок годности неограничен.</t>
  </si>
  <si>
    <t xml:space="preserve">Метод: иммунотурбидиметрический, конечная точка. Состав набора:  Р1: буфер реагент 1Х50 мл – раствор 170 ммоль глицинового
буфера; 
Р2: латексная суспензия 1Х50 мл – 0,20% раствор латексных
частиц, покрытых кроличьими анти-С-РБ-античеловеческими
антителами.Длина волны: 570/800 нм. Время анализа: 15 минут. Стабильность: 1 месяц при температуре 2-8 °C, закрытые в течение 18 месяцев с даты изготовления, указанной на упаковке и этикетках. Фасовка: 1х50 мл реагент 1 (буфер)
1х50 мл реагент 2 (латексная взвесь)
</t>
  </si>
  <si>
    <t>Набор реагентов общего белка.Реагент 1х125мл+Стандарт 1х2мл</t>
  </si>
  <si>
    <t>Набор СРБ: Реагент 1х125мл+Стандарт 1х2мл.</t>
  </si>
  <si>
    <t>Итого</t>
  </si>
  <si>
    <t>Комплекты на биохимический анализтор BioChem FC-200.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</si>
</sst>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0" xfId="0" applyFont="1"/>
    <xf numFmtId="0" fontId="2" fillId="0" borderId="0" xfId="0" applyFont="1" applyAlignment="1">
      <alignment vertical="center"/>
    </xf>
    <xf numFmtId="0" fontId="4" fillId="0" borderId="1" xfId="0" applyFont="1" applyBorder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/>
    <xf numFmtId="0" fontId="4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opLeftCell="A13" workbookViewId="0">
      <selection activeCell="E11" sqref="E11"/>
    </sheetView>
  </sheetViews>
  <sheetFormatPr defaultRowHeight="15" x14ac:dyDescent="0.25"/>
  <cols>
    <col min="1" max="1" width="3" customWidth="1"/>
    <col min="2" max="2" width="33.28515625" customWidth="1"/>
    <col min="4" max="4" width="11.28515625" customWidth="1"/>
  </cols>
  <sheetData>
    <row r="2" spans="1:5" x14ac:dyDescent="0.25">
      <c r="A2" s="22" t="s">
        <v>0</v>
      </c>
      <c r="B2" s="22"/>
      <c r="C2" s="22"/>
      <c r="D2" s="22"/>
    </row>
    <row r="3" spans="1:5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14</v>
      </c>
    </row>
    <row r="4" spans="1:5" ht="30" x14ac:dyDescent="0.25">
      <c r="A4" s="2">
        <v>1</v>
      </c>
      <c r="B4" s="3" t="s">
        <v>5</v>
      </c>
      <c r="C4" s="2" t="s">
        <v>6</v>
      </c>
      <c r="D4" s="2">
        <v>1</v>
      </c>
      <c r="E4" s="2"/>
    </row>
    <row r="5" spans="1:5" ht="45" x14ac:dyDescent="0.25">
      <c r="A5" s="2">
        <v>2</v>
      </c>
      <c r="B5" s="3" t="s">
        <v>7</v>
      </c>
      <c r="C5" s="2" t="s">
        <v>6</v>
      </c>
      <c r="D5" s="2">
        <v>1</v>
      </c>
      <c r="E5" s="2"/>
    </row>
    <row r="6" spans="1:5" ht="45" x14ac:dyDescent="0.25">
      <c r="A6" s="2">
        <v>3</v>
      </c>
      <c r="B6" s="3" t="s">
        <v>8</v>
      </c>
      <c r="C6" s="2" t="s">
        <v>6</v>
      </c>
      <c r="D6" s="2">
        <v>1</v>
      </c>
      <c r="E6" s="2">
        <v>33480</v>
      </c>
    </row>
    <row r="7" spans="1:5" ht="30" x14ac:dyDescent="0.25">
      <c r="A7" s="2">
        <v>4</v>
      </c>
      <c r="B7" s="3" t="s">
        <v>9</v>
      </c>
      <c r="C7" s="2" t="s">
        <v>6</v>
      </c>
      <c r="D7" s="2">
        <v>1</v>
      </c>
      <c r="E7" s="2">
        <v>38100</v>
      </c>
    </row>
    <row r="8" spans="1:5" ht="30" x14ac:dyDescent="0.25">
      <c r="A8" s="2">
        <v>6</v>
      </c>
      <c r="B8" s="3" t="s">
        <v>10</v>
      </c>
      <c r="C8" s="2" t="s">
        <v>6</v>
      </c>
      <c r="D8" s="2">
        <v>1</v>
      </c>
      <c r="E8" s="2"/>
    </row>
    <row r="9" spans="1:5" ht="45" x14ac:dyDescent="0.25">
      <c r="A9" s="2">
        <v>7</v>
      </c>
      <c r="B9" s="3" t="s">
        <v>11</v>
      </c>
      <c r="C9" s="2" t="s">
        <v>6</v>
      </c>
      <c r="D9" s="2">
        <v>1</v>
      </c>
      <c r="E9" s="2">
        <v>17500</v>
      </c>
    </row>
    <row r="10" spans="1:5" ht="45" x14ac:dyDescent="0.25">
      <c r="A10" s="2">
        <v>8</v>
      </c>
      <c r="B10" s="3" t="s">
        <v>12</v>
      </c>
      <c r="C10" s="2" t="s">
        <v>6</v>
      </c>
      <c r="D10" s="2">
        <v>1</v>
      </c>
      <c r="E10" s="2">
        <v>13930</v>
      </c>
    </row>
    <row r="11" spans="1:5" ht="45" x14ac:dyDescent="0.25">
      <c r="A11" s="2">
        <v>9</v>
      </c>
      <c r="B11" s="3" t="s">
        <v>13</v>
      </c>
      <c r="C11" s="2" t="s">
        <v>6</v>
      </c>
      <c r="D11" s="2">
        <v>1</v>
      </c>
      <c r="E11" s="2">
        <v>90000</v>
      </c>
    </row>
    <row r="12" spans="1:5" x14ac:dyDescent="0.25">
      <c r="B12" s="1"/>
    </row>
    <row r="13" spans="1:5" x14ac:dyDescent="0.25">
      <c r="B13" s="1"/>
    </row>
  </sheetData>
  <mergeCells count="1"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zoomScaleNormal="100" workbookViewId="0">
      <selection activeCell="J3" sqref="J3"/>
    </sheetView>
  </sheetViews>
  <sheetFormatPr defaultRowHeight="15" x14ac:dyDescent="0.25"/>
  <cols>
    <col min="1" max="1" width="9" customWidth="1"/>
    <col min="2" max="2" width="17.85546875" customWidth="1"/>
    <col min="3" max="3" width="76.85546875" customWidth="1"/>
    <col min="5" max="5" width="6.85546875" customWidth="1"/>
    <col min="6" max="6" width="11.28515625" customWidth="1"/>
    <col min="7" max="7" width="10.5703125" style="5" customWidth="1"/>
  </cols>
  <sheetData>
    <row r="1" spans="1:7" x14ac:dyDescent="0.25">
      <c r="A1" s="23" t="s">
        <v>72</v>
      </c>
      <c r="B1" s="23"/>
      <c r="C1" s="23"/>
      <c r="D1" s="23"/>
      <c r="E1" s="23"/>
      <c r="F1" s="6"/>
      <c r="G1" s="8"/>
    </row>
    <row r="2" spans="1:7" x14ac:dyDescent="0.25">
      <c r="A2" s="17" t="s">
        <v>30</v>
      </c>
      <c r="B2" s="17" t="s">
        <v>25</v>
      </c>
      <c r="C2" s="17" t="s">
        <v>26</v>
      </c>
      <c r="D2" s="17" t="s">
        <v>27</v>
      </c>
      <c r="E2" s="17" t="s">
        <v>28</v>
      </c>
      <c r="F2" s="17" t="s">
        <v>14</v>
      </c>
      <c r="G2" s="7" t="s">
        <v>29</v>
      </c>
    </row>
    <row r="3" spans="1:7" s="4" customFormat="1" ht="153.75" customHeight="1" x14ac:dyDescent="0.25">
      <c r="A3" s="8">
        <v>1</v>
      </c>
      <c r="B3" s="9" t="s">
        <v>22</v>
      </c>
      <c r="C3" s="9" t="s">
        <v>18</v>
      </c>
      <c r="D3" s="8" t="s">
        <v>6</v>
      </c>
      <c r="E3" s="10">
        <v>3</v>
      </c>
      <c r="F3" s="11">
        <v>10500</v>
      </c>
      <c r="G3" s="10">
        <f t="shared" ref="G3:G9" si="0">E3*F3</f>
        <v>31500</v>
      </c>
    </row>
    <row r="4" spans="1:7" ht="277.5" customHeight="1" x14ac:dyDescent="0.25">
      <c r="A4" s="8">
        <v>2</v>
      </c>
      <c r="B4" s="12" t="s">
        <v>23</v>
      </c>
      <c r="C4" s="14" t="s">
        <v>19</v>
      </c>
      <c r="D4" s="8" t="s">
        <v>6</v>
      </c>
      <c r="E4" s="8">
        <v>3</v>
      </c>
      <c r="F4" s="8">
        <v>15080</v>
      </c>
      <c r="G4" s="10">
        <f t="shared" si="0"/>
        <v>45240</v>
      </c>
    </row>
    <row r="5" spans="1:7" ht="206.25" customHeight="1" x14ac:dyDescent="0.25">
      <c r="A5" s="8">
        <v>3</v>
      </c>
      <c r="B5" s="12" t="s">
        <v>32</v>
      </c>
      <c r="C5" s="14" t="s">
        <v>20</v>
      </c>
      <c r="D5" s="8" t="s">
        <v>6</v>
      </c>
      <c r="E5" s="8">
        <v>6</v>
      </c>
      <c r="F5" s="8">
        <v>12350</v>
      </c>
      <c r="G5" s="10">
        <f t="shared" si="0"/>
        <v>74100</v>
      </c>
    </row>
    <row r="6" spans="1:7" ht="168" customHeight="1" x14ac:dyDescent="0.25">
      <c r="A6" s="8">
        <v>4</v>
      </c>
      <c r="B6" s="9" t="s">
        <v>24</v>
      </c>
      <c r="C6" s="14" t="s">
        <v>21</v>
      </c>
      <c r="D6" s="8" t="s">
        <v>6</v>
      </c>
      <c r="E6" s="8">
        <v>5</v>
      </c>
      <c r="F6" s="8">
        <v>10350</v>
      </c>
      <c r="G6" s="10">
        <f t="shared" si="0"/>
        <v>51750</v>
      </c>
    </row>
    <row r="7" spans="1:7" ht="102" customHeight="1" x14ac:dyDescent="0.25">
      <c r="A7" s="8">
        <v>5</v>
      </c>
      <c r="B7" s="9" t="s">
        <v>15</v>
      </c>
      <c r="C7" s="14" t="s">
        <v>31</v>
      </c>
      <c r="D7" s="10" t="s">
        <v>6</v>
      </c>
      <c r="E7" s="10">
        <v>6</v>
      </c>
      <c r="F7" s="10">
        <v>15800</v>
      </c>
      <c r="G7" s="10">
        <f t="shared" si="0"/>
        <v>94800</v>
      </c>
    </row>
    <row r="8" spans="1:7" ht="231.75" customHeight="1" x14ac:dyDescent="0.25">
      <c r="A8" s="8">
        <v>6</v>
      </c>
      <c r="B8" s="9" t="s">
        <v>17</v>
      </c>
      <c r="C8" s="14" t="s">
        <v>16</v>
      </c>
      <c r="D8" s="10" t="s">
        <v>6</v>
      </c>
      <c r="E8" s="10">
        <v>5</v>
      </c>
      <c r="F8" s="10">
        <v>13560</v>
      </c>
      <c r="G8" s="10">
        <f t="shared" si="0"/>
        <v>67800</v>
      </c>
    </row>
    <row r="9" spans="1:7" s="4" customFormat="1" ht="120" x14ac:dyDescent="0.25">
      <c r="A9" s="6">
        <v>7</v>
      </c>
      <c r="B9" s="9" t="s">
        <v>33</v>
      </c>
      <c r="C9" s="15" t="s">
        <v>58</v>
      </c>
      <c r="D9" s="6" t="s">
        <v>6</v>
      </c>
      <c r="E9" s="6">
        <v>3</v>
      </c>
      <c r="F9" s="6">
        <v>14550</v>
      </c>
      <c r="G9" s="21">
        <f t="shared" si="0"/>
        <v>43650</v>
      </c>
    </row>
    <row r="10" spans="1:7" ht="78.75" customHeight="1" x14ac:dyDescent="0.25">
      <c r="A10" s="6">
        <v>8</v>
      </c>
      <c r="B10" s="9" t="s">
        <v>34</v>
      </c>
      <c r="C10" s="16" t="s">
        <v>59</v>
      </c>
      <c r="D10" s="6" t="s">
        <v>6</v>
      </c>
      <c r="E10" s="6">
        <v>3</v>
      </c>
      <c r="F10" s="6">
        <v>15450</v>
      </c>
      <c r="G10" s="20">
        <v>46350</v>
      </c>
    </row>
    <row r="11" spans="1:7" ht="96.75" x14ac:dyDescent="0.25">
      <c r="A11" s="6">
        <v>9</v>
      </c>
      <c r="B11" s="9" t="s">
        <v>35</v>
      </c>
      <c r="C11" s="13" t="s">
        <v>36</v>
      </c>
      <c r="D11" s="6" t="s">
        <v>6</v>
      </c>
      <c r="E11" s="6">
        <v>1</v>
      </c>
      <c r="F11" s="6">
        <v>15000</v>
      </c>
      <c r="G11" s="20">
        <v>15000</v>
      </c>
    </row>
    <row r="12" spans="1:7" ht="149.25" customHeight="1" x14ac:dyDescent="0.25">
      <c r="A12" s="6">
        <v>10</v>
      </c>
      <c r="B12" s="9" t="s">
        <v>37</v>
      </c>
      <c r="C12" s="14" t="s">
        <v>38</v>
      </c>
      <c r="D12" s="6" t="s">
        <v>6</v>
      </c>
      <c r="E12" s="6">
        <v>1</v>
      </c>
      <c r="F12" s="6">
        <v>15930</v>
      </c>
      <c r="G12" s="20">
        <v>15930</v>
      </c>
    </row>
    <row r="13" spans="1:7" ht="60.75" x14ac:dyDescent="0.25">
      <c r="A13" s="6">
        <v>11</v>
      </c>
      <c r="B13" s="13" t="s">
        <v>66</v>
      </c>
      <c r="C13" s="13" t="s">
        <v>39</v>
      </c>
      <c r="D13" s="6" t="s">
        <v>6</v>
      </c>
      <c r="E13" s="6">
        <v>1</v>
      </c>
      <c r="F13" s="6">
        <v>15930</v>
      </c>
      <c r="G13" s="20">
        <v>15930</v>
      </c>
    </row>
    <row r="14" spans="1:7" ht="84.75" x14ac:dyDescent="0.25">
      <c r="A14" s="6">
        <v>12</v>
      </c>
      <c r="B14" s="9" t="s">
        <v>40</v>
      </c>
      <c r="C14" s="13" t="s">
        <v>41</v>
      </c>
      <c r="D14" s="6" t="s">
        <v>6</v>
      </c>
      <c r="E14" s="6">
        <v>1</v>
      </c>
      <c r="F14" s="20">
        <v>67600</v>
      </c>
      <c r="G14" s="20">
        <v>67600</v>
      </c>
    </row>
    <row r="15" spans="1:7" ht="96.75" x14ac:dyDescent="0.25">
      <c r="A15" s="6">
        <v>13</v>
      </c>
      <c r="B15" s="9" t="s">
        <v>42</v>
      </c>
      <c r="C15" s="13" t="s">
        <v>43</v>
      </c>
      <c r="D15" s="6" t="s">
        <v>6</v>
      </c>
      <c r="E15" s="6">
        <v>1</v>
      </c>
      <c r="F15" s="6">
        <v>96800</v>
      </c>
      <c r="G15" s="20">
        <v>96800</v>
      </c>
    </row>
    <row r="16" spans="1:7" ht="48.75" x14ac:dyDescent="0.25">
      <c r="A16" s="6">
        <v>14</v>
      </c>
      <c r="B16" s="13" t="s">
        <v>69</v>
      </c>
      <c r="C16" s="13" t="s">
        <v>44</v>
      </c>
      <c r="D16" s="6" t="s">
        <v>6</v>
      </c>
      <c r="E16" s="6">
        <v>4</v>
      </c>
      <c r="F16" s="6">
        <v>12350</v>
      </c>
      <c r="G16" s="20">
        <v>49400</v>
      </c>
    </row>
    <row r="17" spans="1:7" ht="85.5" customHeight="1" x14ac:dyDescent="0.25">
      <c r="A17" s="6">
        <v>15</v>
      </c>
      <c r="B17" s="9" t="s">
        <v>45</v>
      </c>
      <c r="C17" s="9" t="s">
        <v>46</v>
      </c>
      <c r="D17" s="6" t="s">
        <v>6</v>
      </c>
      <c r="E17" s="6">
        <v>4</v>
      </c>
      <c r="F17" s="6">
        <v>19300</v>
      </c>
      <c r="G17" s="20">
        <v>77200</v>
      </c>
    </row>
    <row r="18" spans="1:7" ht="48.75" x14ac:dyDescent="0.25">
      <c r="A18" s="6">
        <v>16</v>
      </c>
      <c r="B18" s="13" t="s">
        <v>47</v>
      </c>
      <c r="C18" s="9" t="s">
        <v>67</v>
      </c>
      <c r="D18" s="6" t="s">
        <v>52</v>
      </c>
      <c r="E18" s="6">
        <v>4</v>
      </c>
      <c r="F18" s="6">
        <v>89960</v>
      </c>
      <c r="G18" s="20">
        <v>359840</v>
      </c>
    </row>
    <row r="19" spans="1:7" ht="40.5" customHeight="1" x14ac:dyDescent="0.25">
      <c r="A19" s="6">
        <v>17</v>
      </c>
      <c r="B19" s="9" t="s">
        <v>48</v>
      </c>
      <c r="C19" s="9" t="s">
        <v>49</v>
      </c>
      <c r="D19" s="6" t="s">
        <v>52</v>
      </c>
      <c r="E19" s="6">
        <v>4</v>
      </c>
      <c r="F19" s="6">
        <v>89960</v>
      </c>
      <c r="G19" s="20">
        <v>359840</v>
      </c>
    </row>
    <row r="20" spans="1:7" ht="60.75" x14ac:dyDescent="0.25">
      <c r="A20" s="6">
        <v>18</v>
      </c>
      <c r="B20" s="13" t="s">
        <v>50</v>
      </c>
      <c r="C20" s="9" t="s">
        <v>51</v>
      </c>
      <c r="D20" s="6" t="s">
        <v>53</v>
      </c>
      <c r="E20" s="6">
        <v>3</v>
      </c>
      <c r="F20" s="6">
        <v>29120</v>
      </c>
      <c r="G20" s="20">
        <v>87360</v>
      </c>
    </row>
    <row r="21" spans="1:7" ht="48.75" x14ac:dyDescent="0.25">
      <c r="A21" s="6">
        <v>19</v>
      </c>
      <c r="B21" s="13" t="s">
        <v>54</v>
      </c>
      <c r="C21" s="13" t="s">
        <v>55</v>
      </c>
      <c r="D21" s="6" t="s">
        <v>6</v>
      </c>
      <c r="E21" s="6">
        <v>1</v>
      </c>
      <c r="F21" s="6">
        <v>10660</v>
      </c>
      <c r="G21" s="20">
        <v>10660</v>
      </c>
    </row>
    <row r="22" spans="1:7" ht="60.75" x14ac:dyDescent="0.25">
      <c r="A22" s="6">
        <v>20</v>
      </c>
      <c r="B22" s="13" t="s">
        <v>56</v>
      </c>
      <c r="C22" s="13" t="s">
        <v>57</v>
      </c>
      <c r="D22" s="6" t="s">
        <v>6</v>
      </c>
      <c r="E22" s="6">
        <v>1</v>
      </c>
      <c r="F22" s="6">
        <v>11800</v>
      </c>
      <c r="G22" s="20">
        <v>11800</v>
      </c>
    </row>
    <row r="23" spans="1:7" ht="96.75" x14ac:dyDescent="0.25">
      <c r="A23" s="18">
        <v>21</v>
      </c>
      <c r="B23" s="19" t="s">
        <v>60</v>
      </c>
      <c r="C23" s="13" t="s">
        <v>61</v>
      </c>
      <c r="D23" s="6" t="s">
        <v>6</v>
      </c>
      <c r="E23" s="6">
        <v>1</v>
      </c>
      <c r="F23" s="6">
        <v>225700</v>
      </c>
      <c r="G23" s="20">
        <v>225700</v>
      </c>
    </row>
    <row r="24" spans="1:7" ht="106.5" customHeight="1" x14ac:dyDescent="0.25">
      <c r="A24" s="6">
        <v>22</v>
      </c>
      <c r="B24" s="9" t="s">
        <v>62</v>
      </c>
      <c r="C24" s="9" t="s">
        <v>63</v>
      </c>
      <c r="D24" s="6" t="s">
        <v>6</v>
      </c>
      <c r="E24" s="6">
        <v>1</v>
      </c>
      <c r="F24" s="6">
        <v>10850</v>
      </c>
      <c r="G24" s="20">
        <v>10850</v>
      </c>
    </row>
    <row r="25" spans="1:7" ht="48.75" x14ac:dyDescent="0.25">
      <c r="A25" s="6">
        <v>23</v>
      </c>
      <c r="B25" s="13" t="s">
        <v>64</v>
      </c>
      <c r="C25" s="13" t="s">
        <v>65</v>
      </c>
      <c r="D25" s="6" t="s">
        <v>6</v>
      </c>
      <c r="E25" s="6">
        <v>1</v>
      </c>
      <c r="F25" s="6">
        <v>14040</v>
      </c>
      <c r="G25" s="20">
        <v>14040</v>
      </c>
    </row>
    <row r="26" spans="1:7" ht="195.75" customHeight="1" x14ac:dyDescent="0.25">
      <c r="A26" s="20">
        <v>24</v>
      </c>
      <c r="B26" s="9" t="s">
        <v>70</v>
      </c>
      <c r="C26" s="13" t="s">
        <v>68</v>
      </c>
      <c r="D26" s="6" t="s">
        <v>6</v>
      </c>
      <c r="E26" s="6">
        <v>1</v>
      </c>
      <c r="F26" s="6">
        <v>153400</v>
      </c>
      <c r="G26" s="20">
        <v>153400</v>
      </c>
    </row>
    <row r="27" spans="1:7" x14ac:dyDescent="0.25">
      <c r="A27" s="6"/>
      <c r="B27" s="6" t="s">
        <v>71</v>
      </c>
      <c r="C27" s="6"/>
      <c r="D27" s="6"/>
      <c r="E27" s="6"/>
      <c r="F27" s="6"/>
      <c r="G27" s="8">
        <f>SUM(G3:G26)</f>
        <v>2026540</v>
      </c>
    </row>
  </sheetData>
  <mergeCells count="1">
    <mergeCell ref="A1:E1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Кардиология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обьявлени 12+2</dc:title>
  <dc:creator>Гульмира</dc:creator>
  <cp:lastModifiedBy>Гульмира</cp:lastModifiedBy>
  <cp:lastPrinted>2021-03-04T11:16:48Z</cp:lastPrinted>
  <dcterms:created xsi:type="dcterms:W3CDTF">2021-02-22T02:26:43Z</dcterms:created>
  <dcterms:modified xsi:type="dcterms:W3CDTF">2021-06-01T04:21:58Z</dcterms:modified>
</cp:coreProperties>
</file>