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"/>
    </mc:Choice>
  </mc:AlternateContent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5" i="1" l="1"/>
  <c r="G4" i="1" l="1"/>
  <c r="G5" i="1"/>
</calcChain>
</file>

<file path=xl/sharedStrings.xml><?xml version="1.0" encoding="utf-8"?>
<sst xmlns="http://schemas.openxmlformats.org/spreadsheetml/2006/main" count="42" uniqueCount="33">
  <si>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</si>
  <si>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</si>
  <si>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</si>
  <si>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</si>
  <si>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</si>
  <si>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</si>
  <si>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</si>
  <si>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шт</t>
  </si>
  <si>
    <t xml:space="preserve">Комбинезон  медицинский многоразовый </t>
  </si>
  <si>
    <t xml:space="preserve">Ткань смесовая Т/С для спецодежды , состав 65 п/э,35% хлопок 120г/м2- это  смесовая ткань с полотняным переплетением ,состоящая из хлопка  и синтетических  волокон (полистера ).Блогодаря  смешиваниюволокон   и нитей разного происхождения  ткань  получает дополнительные  физико-механические и отличные эксплутационные свойства.Вдобавок, ткань имеет долгий срок службы в течение , которого  она не теряет  внешнего вида ,не садиться и не выгорает.Подходит для  многократного использования . Можно стирать и обробатывать дезинфицирующими средствами. Цвет . Белый. </t>
  </si>
  <si>
    <t>Фксатор (держатель) эндотрахеальной трубки. Простое и эффективное устроиство для фиксации эндотрахеальной трбки .Повышает уровень безопасности для пациента ,препятствуя возможным смещениями трубки. С помощью гибкой клейкой пенной поверхности устроиство прикрепляется к коже пациента.Конструкция пластикового замка  позволяет надежно  удерживать эндотрахеальную трубку,а  также  делает  возможным коррекцию положения трубки  или ее замену без удаления  фиксатора. Размер 8,0.</t>
  </si>
  <si>
    <t>Фиксатор эндотрахеальной трубки  (однаразовый) Размер 8</t>
  </si>
  <si>
    <t>Предназначен для фиксации пипеток СОЭ-0,1 Белый цвет штатива  облегчает подсчет скорости оседания эритроцидов. Отверстия в штативе прономированы от 1 до 20. Изготовлен из полистерола.Автоклавированию не подлежит. В комплекте идут резиновые пробки(1 уп =20шт) .Количество гнезд 20. Размер,мм 208х197х70.</t>
  </si>
  <si>
    <t>Пипетка Панченкова используется при анализе крови для определения скорости оседания эритроцидов (к СОЭ) метру. Изделия отличаются высоеой устойчивостью к разным видам дезинфекции и стерилизации. Пипетка Панченкова (к СОЭ-метру )ПС/СОЭ -0,1 .Внешний диаметр  5,0±1,0мм. Внутренний диаметр 1,4-1,6мм.Длина  174,5±2,0мм. Цена деления шкалы  1мм,шкала коричневая .Упаковка 100 шт.</t>
  </si>
  <si>
    <t>Пипетка Панченкова (к СОЭ-метру).</t>
  </si>
  <si>
    <t>Прибор  СОЭ- метр  ПР-3 (Аппарат Панченкова) на 20 гнезд</t>
  </si>
  <si>
    <t>Комплект  хирургический операционный, одноразовый,стерильный.</t>
  </si>
  <si>
    <t>Стерильно.Срог годности 3года .Условия хранения при температуре  от 5до-30С. Только для однократного использования .Состав . Халат хирургический  (пл 68) усиленный -1шт.Салфетка хирургическая 40х60см.(бумажная 2шт)</t>
  </si>
  <si>
    <t>Клеенка медицинская</t>
  </si>
  <si>
    <t>Лоток медицинский почкобразный 30 см из нержавеющей стали.</t>
  </si>
  <si>
    <t>Лоток почкообразный ЛМП 200(0,3) из не ржавеющей стали 200х120х30 мм.</t>
  </si>
  <si>
    <t>Трехходовой краник,стерильный,однократного применения изготовлен из медицинскогопластиката имеет три соеденения,концах краника  трехходового есть вращающиеся предохранительные колпачки с внутренней резьбой винтовая муфта обеспечивает надежность соединения с наконечниками других систем.</t>
  </si>
  <si>
    <t>метр</t>
  </si>
  <si>
    <t xml:space="preserve">                       Приобретение изделий медицинского назначения                                                        Приложение № 1</t>
  </si>
  <si>
    <t>Итого</t>
  </si>
  <si>
    <t xml:space="preserve">Трехходовой краник </t>
  </si>
  <si>
    <t>Клеенка медицинсая подкладная предназначена для санитарно-гигенических целей в качестве подкладного,непронецаемого материала, а так же для нужд народного хозяйства. Клеенка подкладная с односторонним резиновым покрытием изготавливается путем нанесения резины на хлопчатобумажную основу. Упаковывается в ролики по 45-50 метров ,ширина 1 метр.Эластичная, не липкая, водонепронецаемая ,стойкая к многократной дезинфекции 1% -ного раствора хлорамина, к стерилизации паром с предварительной предстерилизационной очистки.</t>
  </si>
  <si>
    <t>Мешок для  забора крови  с двоенный объемом 450/450 мм с раствором антикоагулянта.</t>
  </si>
  <si>
    <t>Гемоконтейнер MITRA сдвоенный 450/450мл CPDA-1(с адаптером для ваккумной пробирки,протектором иглы и мешком для первой порции крови).Основной мешок 450мл из медицинского ПВХ: Дополнительный мешок объемом 450 мл с антикоагулянтом CPDA; Соеддинительные трубки ПВХ; Заглушки ПВХ; Игла 16G в защитном колпачке; Пластиковый держатель с иглой для вакуумных пробирок;</t>
  </si>
  <si>
    <t>Облучатель бактерицидный ОБНП 2х30-01 Генерис настено- потолочный с лампой</t>
  </si>
  <si>
    <t>Облучатель бактерицидный ОБНП 2х30-01 ГЕНЕРИС.2-х ламповый настенно- потолочный предназначен для обеззараживания воздуха помещений лечебных учереждении. Из металлического корпуса,крышки и двух защитных пластмасовых боковин, а также комплектуется сетевым шнуром длиной 1,5 метра. При предельной работе облучателя может ощущаться характерный запах озона. В этом случае рекомендуется выключить облучатель и проветрить помещение . Крепление облучателя производится к потолку или стене на высоте не ниже 2-х метров от уровня пола. Источник излучателя -лампа UV-C, тип цоколя G13.Количество  источников излучения (ламп)-2шт . Тип стартера-LS-111.Количество стартеров-2 шт . Облученность на расстоянии 1 метр -1,5 Вт/кв.м . Суммарный бактерицыдный поток -15,3 Вт  . Производительность-180 куб.м/час Средняя продолжительность горения ламп (бактерицидный эффект)-9000 часов Потребляемая мощность (не более)-190 Вт . Габаридные размеры ,мм-950х80х110. Масса (не более)-3 кг.</t>
  </si>
  <si>
    <t>Бактерицидный облучатель двухламповый передвижной Генерис</t>
  </si>
  <si>
    <t>Тип лампы;Кварцевый, открытый. Способ установки: передвижная конструкция на колесах. Мощность одной лампы : 30 кв.м . Совокупная площадь действия облучателя :60кв.м. Комплектация : две лампы, передвижная  конструкция с креплениями, колесиками и блоком питания . Срок службы лампы 8000 часов.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</si>
</sst>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0" zoomScale="60" zoomScaleNormal="60" workbookViewId="0">
      <selection activeCell="H12" sqref="H12"/>
    </sheetView>
  </sheetViews>
  <sheetFormatPr defaultRowHeight="15" x14ac:dyDescent="0.25"/>
  <cols>
    <col min="1" max="1" width="4.7109375" customWidth="1"/>
    <col min="2" max="2" width="46.42578125" customWidth="1"/>
    <col min="3" max="3" width="83.85546875" customWidth="1"/>
    <col min="4" max="4" width="11.85546875" customWidth="1"/>
    <col min="5" max="5" width="9.42578125" customWidth="1"/>
    <col min="6" max="6" width="16.5703125" customWidth="1"/>
    <col min="7" max="7" width="18.140625" customWidth="1"/>
  </cols>
  <sheetData>
    <row r="1" spans="1:10" ht="21" x14ac:dyDescent="0.35">
      <c r="A1" s="1"/>
      <c r="B1" s="1"/>
      <c r="C1" s="1"/>
      <c r="D1" s="1"/>
      <c r="E1" s="1"/>
      <c r="F1" s="1"/>
      <c r="G1" s="1"/>
      <c r="H1" s="3"/>
    </row>
    <row r="2" spans="1:10" ht="21" x14ac:dyDescent="0.35">
      <c r="A2" s="14" t="s">
        <v>23</v>
      </c>
      <c r="B2" s="14"/>
      <c r="C2" s="14"/>
      <c r="D2" s="14"/>
      <c r="E2" s="14"/>
      <c r="F2" s="14"/>
      <c r="G2" s="14"/>
      <c r="H2" s="3"/>
    </row>
    <row r="3" spans="1:10" ht="21" x14ac:dyDescent="0.3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4" t="s">
        <v>5</v>
      </c>
      <c r="G3" s="4" t="s">
        <v>6</v>
      </c>
      <c r="H3" s="3"/>
    </row>
    <row r="4" spans="1:10" ht="182.25" x14ac:dyDescent="0.35">
      <c r="A4" s="1">
        <v>1</v>
      </c>
      <c r="B4" s="7" t="s">
        <v>11</v>
      </c>
      <c r="C4" s="7" t="s">
        <v>10</v>
      </c>
      <c r="D4" s="1" t="s">
        <v>7</v>
      </c>
      <c r="E4" s="1">
        <v>500</v>
      </c>
      <c r="F4" s="1">
        <v>865</v>
      </c>
      <c r="G4" s="1">
        <f t="shared" ref="G4:G5" si="0">E4*F4</f>
        <v>432500</v>
      </c>
      <c r="H4" s="3"/>
    </row>
    <row r="5" spans="1:10" ht="222.75" x14ac:dyDescent="0.35">
      <c r="A5" s="1">
        <v>2</v>
      </c>
      <c r="B5" s="7" t="s">
        <v>8</v>
      </c>
      <c r="C5" s="8" t="s">
        <v>9</v>
      </c>
      <c r="D5" s="1" t="s">
        <v>7</v>
      </c>
      <c r="E5" s="1">
        <v>500</v>
      </c>
      <c r="F5" s="1">
        <v>5500</v>
      </c>
      <c r="G5" s="1">
        <f t="shared" si="0"/>
        <v>2750000</v>
      </c>
      <c r="H5" s="3"/>
    </row>
    <row r="6" spans="1:10" ht="121.5" x14ac:dyDescent="0.3">
      <c r="A6" s="1">
        <v>3</v>
      </c>
      <c r="B6" s="7" t="s">
        <v>15</v>
      </c>
      <c r="C6" s="7" t="s">
        <v>12</v>
      </c>
      <c r="D6" s="1" t="s">
        <v>7</v>
      </c>
      <c r="E6" s="1">
        <v>2</v>
      </c>
      <c r="F6" s="1">
        <v>5100</v>
      </c>
      <c r="G6" s="1">
        <v>10200</v>
      </c>
    </row>
    <row r="7" spans="1:10" ht="141.75" x14ac:dyDescent="0.3">
      <c r="A7" s="12">
        <v>4</v>
      </c>
      <c r="B7" s="9" t="s">
        <v>14</v>
      </c>
      <c r="C7" s="7" t="s">
        <v>13</v>
      </c>
      <c r="D7" s="1" t="s">
        <v>7</v>
      </c>
      <c r="E7" s="1">
        <v>100</v>
      </c>
      <c r="F7" s="1">
        <v>100</v>
      </c>
      <c r="G7" s="1">
        <v>10000</v>
      </c>
    </row>
    <row r="8" spans="1:10" ht="101.25" x14ac:dyDescent="0.3">
      <c r="A8" s="12">
        <v>5</v>
      </c>
      <c r="B8" s="7" t="s">
        <v>16</v>
      </c>
      <c r="C8" s="10" t="s">
        <v>17</v>
      </c>
      <c r="D8" s="1" t="s">
        <v>7</v>
      </c>
      <c r="E8" s="1">
        <v>1000</v>
      </c>
      <c r="F8" s="1">
        <v>1023</v>
      </c>
      <c r="G8" s="1">
        <v>1023000</v>
      </c>
    </row>
    <row r="9" spans="1:10" ht="202.5" x14ac:dyDescent="0.3">
      <c r="A9" s="12">
        <v>6</v>
      </c>
      <c r="B9" s="11" t="s">
        <v>18</v>
      </c>
      <c r="C9" s="10" t="s">
        <v>26</v>
      </c>
      <c r="D9" s="1" t="s">
        <v>22</v>
      </c>
      <c r="E9" s="1">
        <v>135</v>
      </c>
      <c r="F9" s="1">
        <v>935</v>
      </c>
      <c r="G9" s="1">
        <v>126225</v>
      </c>
      <c r="J9" s="2"/>
    </row>
    <row r="10" spans="1:10" ht="60.75" x14ac:dyDescent="0.3">
      <c r="A10" s="12">
        <v>7</v>
      </c>
      <c r="B10" s="10" t="s">
        <v>19</v>
      </c>
      <c r="C10" s="10" t="s">
        <v>20</v>
      </c>
      <c r="D10" s="1" t="s">
        <v>7</v>
      </c>
      <c r="E10" s="1">
        <v>7</v>
      </c>
      <c r="F10" s="1">
        <v>2420</v>
      </c>
      <c r="G10" s="1">
        <v>16940</v>
      </c>
    </row>
    <row r="11" spans="1:10" ht="121.5" x14ac:dyDescent="0.3">
      <c r="A11" s="12">
        <v>8</v>
      </c>
      <c r="B11" s="11" t="s">
        <v>25</v>
      </c>
      <c r="C11" s="10" t="s">
        <v>21</v>
      </c>
      <c r="D11" s="1" t="s">
        <v>7</v>
      </c>
      <c r="E11" s="1">
        <v>1800</v>
      </c>
      <c r="F11" s="1">
        <v>350</v>
      </c>
      <c r="G11" s="1">
        <v>630000</v>
      </c>
    </row>
    <row r="12" spans="1:10" ht="141.75" x14ac:dyDescent="0.3">
      <c r="A12" s="12">
        <v>9</v>
      </c>
      <c r="B12" s="7" t="s">
        <v>27</v>
      </c>
      <c r="C12" s="10" t="s">
        <v>28</v>
      </c>
      <c r="D12" s="1" t="s">
        <v>7</v>
      </c>
      <c r="E12" s="1">
        <v>300</v>
      </c>
      <c r="F12" s="1">
        <v>2300</v>
      </c>
      <c r="G12" s="1">
        <v>690000</v>
      </c>
    </row>
    <row r="13" spans="1:10" ht="364.5" x14ac:dyDescent="0.3">
      <c r="A13" s="12">
        <v>10</v>
      </c>
      <c r="B13" s="7" t="s">
        <v>29</v>
      </c>
      <c r="C13" s="10" t="s">
        <v>30</v>
      </c>
      <c r="D13" s="1" t="s">
        <v>7</v>
      </c>
      <c r="E13" s="1">
        <v>2</v>
      </c>
      <c r="F13" s="1">
        <v>22000</v>
      </c>
      <c r="G13" s="1">
        <v>44000</v>
      </c>
    </row>
    <row r="14" spans="1:10" ht="121.5" x14ac:dyDescent="0.3">
      <c r="A14" s="12">
        <v>11</v>
      </c>
      <c r="B14" s="10" t="s">
        <v>31</v>
      </c>
      <c r="C14" s="10" t="s">
        <v>32</v>
      </c>
      <c r="D14" s="13" t="s">
        <v>7</v>
      </c>
      <c r="E14" s="1">
        <v>1</v>
      </c>
      <c r="F14" s="1">
        <v>40000</v>
      </c>
      <c r="G14" s="1">
        <v>40000</v>
      </c>
    </row>
    <row r="15" spans="1:10" ht="20.25" x14ac:dyDescent="0.3">
      <c r="A15" s="1"/>
      <c r="B15" s="1" t="s">
        <v>24</v>
      </c>
      <c r="C15" s="1"/>
      <c r="D15" s="1"/>
      <c r="E15" s="1"/>
      <c r="F15" s="1"/>
      <c r="G15" s="1">
        <f>SUM(G4:G14)</f>
        <v>5772865</v>
      </c>
    </row>
    <row r="16" spans="1:10" ht="20.25" x14ac:dyDescent="0.3">
      <c r="A16" s="1"/>
      <c r="B16" s="1"/>
      <c r="C16" s="1"/>
      <c r="D16" s="1"/>
      <c r="E16" s="1"/>
      <c r="F16" s="1"/>
      <c r="G16" s="1"/>
    </row>
    <row r="17" spans="1:7" ht="20.25" x14ac:dyDescent="0.3">
      <c r="A17" s="1"/>
      <c r="B17" s="1"/>
      <c r="C17" s="1"/>
      <c r="D17" s="1"/>
      <c r="E17" s="1"/>
      <c r="F17" s="1"/>
      <c r="G17" s="1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Гульмира</cp:lastModifiedBy>
  <cp:lastPrinted>2021-01-28T09:08:31Z</cp:lastPrinted>
  <dcterms:created xsi:type="dcterms:W3CDTF">2021-01-19T08:42:18Z</dcterms:created>
  <dcterms:modified xsi:type="dcterms:W3CDTF">2021-04-26T04:30:16Z</dcterms:modified>
</cp:coreProperties>
</file>