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Гульмира\Desktop\"/>
    </mc:Choice>
  </mc:AlternateContent>
  <bookViews>
    <workbookView xWindow="0" yWindow="0" windowWidth="20400" windowHeight="7365"/>
  </bookViews>
  <sheets>
    <sheet name="Лист1" sheetId="1" r:id="rId1"/>
    <sheet name="Лист2" sheetId="2" r:id="rId2"/>
    <sheet name="Лист3" sheetId="3"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 i="1" l="1"/>
  <c r="G4" i="1"/>
  <c r="G23" i="1" s="1"/>
</calcChain>
</file>

<file path=xl/sharedStrings.xml><?xml version="1.0" encoding="utf-8"?>
<sst xmlns="http://schemas.openxmlformats.org/spreadsheetml/2006/main" count="66" uniqueCount="49">
  <si>
    <t>№</t>
  </si>
  <si>
    <t xml:space="preserve">Наименование </t>
  </si>
  <si>
    <t>Техническая характеристика</t>
  </si>
  <si>
    <t>ед.изм</t>
  </si>
  <si>
    <t>к-во</t>
  </si>
  <si>
    <t>цена</t>
  </si>
  <si>
    <t>сумма</t>
  </si>
  <si>
    <t>шт</t>
  </si>
  <si>
    <t>уп</t>
  </si>
  <si>
    <t>Воздуховод (одноразовый)</t>
  </si>
  <si>
    <t>Используется для проведения газовой смеси пациентам, находящимся на ИВЛ или при анестезиологическом пособии. Не стерильный изготовлен в условиях чистых помещений, одноразовый, изготовлен из этиленвинилацетата, поливинилхлорида, полиэтилена,  стандартные коннекторы 15/22, диаметр 22мм, идивидуальная упаковка. (три контура,2 длинных  1 короткий)</t>
  </si>
  <si>
    <t>Скальпель одноразовый из нержавеющей стали  с пластмассовой ручкой, для рассечения мягких тканей и сосудов, с защитным чехлом лезвия скальпеля индивидуальной упаковке Размер №15. В упаковке 10шт.</t>
  </si>
  <si>
    <t>Микролезвие на скальпель №11. №100.</t>
  </si>
  <si>
    <t>Лезвия изготавливаются из специальной хирургической стали, которая не оказывает негативного влияния на мягкие ткани пациента. Инструменты создаются разных размеров. Каждый вариант используется в разных оперативных вмешательствах и выполняет конкретную функцию. Размерный ряд лезвий выглядит следующим образом: №11 Лезвия присоединяются к ручкам, которые бывают двух видов характеристики: Лезвия проходят стерилизацию гаммаизлучением. Упаковка индивидуальная. Фасовка-по 100 штук. Лезвия упаковываются удобные стерильные пакеты, которые легко распечатывать в условиях операционной. Срок годности товара-5 лет.</t>
  </si>
  <si>
    <t>Микролезвие на скальпель №15.  №100.</t>
  </si>
  <si>
    <t>Лезвия изготавливаются из специальной хирургической стали, которая не оказывает негативного влияния на мягкие ткани пациента. Инструменты создаются разных размеров. Каждый вариант используется в разных оперативных вмешательствах и выполняет конкретную функцию. Размерный ряд лезвий выглядит следующим образом: №15  Лезвия присоединяются к ручкам, которые бывают двух видов характеристики: Лезвия проходят стерилизацию гаммаизлучением. Упаковка индивидуальная. Фасовка-по 100 штук. Лезвия упаковываются удобные стерильные пакеты, которые легко распечатывать в условиях операционной. Срок годности товара-5 лет.</t>
  </si>
  <si>
    <t>Соединитель угловой шарнирный FS 804 c двойным портом 22М/15F</t>
  </si>
  <si>
    <t>Орофарингеальный воздуховод Гведела для обеспечения проходимости дыхательных путей. Оснащен мягкими  атравматичными загубником, наконечником и срединной вставкой. Размер 5 (12см). Материал: полипропилен, эластомер. Упаковка: прозрачная, стерильная.</t>
  </si>
  <si>
    <t>Система для крови.</t>
  </si>
  <si>
    <t>Предназначена для вливания крови  и кровезаменителей, состоят из устройства прокалывания крышки с встроенным воздушным клапаном и воздушным фильтром,  прозрачной камеры, цилиндрического фильтра в виде стаканчика для фильтрации как жидкой, так и густой крови. Длиной гибкой трубы с точным регулятором течения участка из латекса, позволяющего делать дополнительные инъекции во время вливания. Внутренняя система стерильная и апирогенная для одноразового использования каждая система упакована в стерильный пластиковый пакет.</t>
  </si>
  <si>
    <t>Браслет применяемые в медицине изготовлены из двухслойного медицинского пластика с антибактериальным покрытием по всей поверхности, легко крепятся на запястье, не сковывают движения практически не заметны и не чувствительны для носящего их в повседневной жизни человека. Имеют механический затвор из термопластичного материала, окно для записи информаци обычной  шариковой ручкой. Сделанная надпись на браслете устойчива к стиранию и выцветанию. Пластиковые браслеты с окном для записи-не боятся влаги,воды, солнечного света, устойчивы к мылу,растворителям,алкоголю и более. Цвет зеленый. Общая длина с ремешком 265мм,  ширина расширенной части с полем для записи 25мм, длина расширенной части с полем для записи 68мм. Упаковка 100 шт.</t>
  </si>
  <si>
    <t>Пластиковый идентификационный  браслет. Цвет зеленый.</t>
  </si>
  <si>
    <t>Трахеостомическая трубка.</t>
  </si>
  <si>
    <t>Трахеостомическая трубка без манжеты для взрослых пациентов, размер7,5. Трубка трахеостомическая изготовлена из высокоэластичного термочувствительного ПВХ, сохраняет жесткость при поставке, и быстро адаптируются к анатомическим особенностям дыхательных путей. Трахеостомическая трубка состоит из собственно трубки, гладкого,закругленного конца для пациента и механического  конца с 2-мя  прозрачными крыльями (шейные пластины) с 2-мя  лентами для фиксации трахеостомической  трубки . С манжетой, раздувной трубки с высокочувствительным пилотным балоном и раздувным клапаном. Трахеостомическая трубка  стерильная, только для одноразового  использования,в герметичной упаковке.</t>
  </si>
  <si>
    <t>Зонд желудочный.Размер 22.</t>
  </si>
  <si>
    <t>Изготовлен из мягкого, прозрачного имплантационнонетоксичного и термопластичного медицинского поливинилхлорида в виде полой трубки дистальный конец которой имеет закругленный, запаянный, мягкий кончик, который минимизирует травматичность при постановке, другой конец заканчивается универсальным  катетером (портом), цвет которого классифицируется по размеру зонда. По всей длине зонда желудочного одноразового имеется рентгеноконтрастная полоса и метки расположенные от дистального конца (1-ая метка-40см, остальные с шагом 5 см.-до 75см.) Зонд желудочный имеет четыре боковых отверстия, расположенные у дистального окончания с разных сторон, которые снижают риск обтурации зонда и обеспечивают его хорошую проходимость. Размер зонда №22.</t>
  </si>
  <si>
    <t>Набор для катетризации центральных сосудов 1 канальный.</t>
  </si>
  <si>
    <t xml:space="preserve"> Однопросветный Центральный венозный  Катетер.  Материал катетра - термопластичный рентгенконтрастный полиуретан, мягкий атравматичный   кончик. Длина -16,20см , диаметр-14,16 Ga. Состав набора: Катетер, проводник 0,032 дюйм Х 45,60см, (прямой гибкий и J образный кончики) . Фиксатор катетера мягкий ,пункционная игла 18Ga/6,35см. Шприц 5мл. Сосудистый расширитель. Фиксатор катетера жесткий . Зажим катетера.</t>
  </si>
  <si>
    <t>Набор для катеризации центральных сосудов 3-х канальный.</t>
  </si>
  <si>
    <t>Трехпросветный Центральный Венозный Катетер с мягким атравматичным кончиком, зажимами линий соединения,колпачками. Материал  катетера- рентгенконтрастный полиуретан. Длина-20см. Диаметр -8 Fr.Состав набора: Катетер . Проводник 0,032 дюйм Х 60см с прямым и J-образным кончиком . Катетер на игле 20G. Игла 18 Ga х 6,35 см. Тканевой расширитель. Шприц 5мл. Мягкий и жесткий фиксаторы катетера . Прокладываемые прозрачные колпачки.</t>
  </si>
  <si>
    <t>Контур  дыхательный (состав три шланга)</t>
  </si>
  <si>
    <t>Описание/назначение: In vitro диагностическое медицинское устройство предназначены для взятия артериальной или венозной крови для исследования газов, рН, электролитов и метаболитов с помощью анализаторов газов крови. Гепаринизированные шприцы наполнены электролит-сбалансированным гепарином. Объём: 2мл. Объём литий-гепарина: Содержит  -50 ME гепарина. Материал: Химический нейтральный пластик с минимальной газопроницаемостью, полностью интактный, не влияют на результаты исследования. Количество в упаковке: №50 (в 1 упаковке 50 шт.).   Внешний вид: -Шприц снабжен хорошо заметными метками для точного дозирования необходимого объёма крови. -Малый «мертвый» объем шприца (менее 5%) позволяет достичь   высокой точности результатов. Разъем: Шприцы имеют Luer-Slip (луер-разъем) для стандартной луер-иглы или иглы-бабочки. Условия хранения: +2оС- + 30оС. Срок хранения: 36 месяцев. Только для одноразового применения - Шприц предназначен только для аспирации. Утилизация: Стандартная утилизация (автоклавирование в специальных контейнерах или пакетах). Принадлежности: В комплектацию входят: Колпачек-заглушка зеленного цвета.</t>
  </si>
  <si>
    <t xml:space="preserve">Шприцы с сухим гепарином для анализа газов крови 2мл, №50. </t>
  </si>
  <si>
    <t>Скальпель стерильный одноразовый. Размер 15. №10</t>
  </si>
  <si>
    <t>Лейкопластырь .Размер 2,0см*5.</t>
  </si>
  <si>
    <t>Лейкопластырь на шелковой основе размером 2,0см*5.</t>
  </si>
  <si>
    <t>Дыхательный контур представляет собой замкнутую цепь которой заключается в ходе вспомогательной вентиляции, полноценного наркоза. Соединитель угловой шарнирный требуется для подключения контура дыхания со стороны больного. Он бывает с СО₂ портом или двойным портом. Срок годности составляет 5лет. Длина трубки соединителя варьирует от 13 до 22см. Ее можно регулировать в соответствии с целью использования. Порты предназначены для санации и бронхоскопии. Они закрываются специальными крышками. Разъем соответствует размерам: 22М/15F. Элемент дыхательного контура имеет угол в 115 градусов. Разъем: 22М/15. Диапазон длины: 130-220мм. Угол соединителя:115 градусов. Материал: Пластик,полиэтилен.</t>
  </si>
  <si>
    <t>Бинт не стерильный 7х14.</t>
  </si>
  <si>
    <t>Бинт не стерильный медицинский. Размер 7х14.</t>
  </si>
  <si>
    <t>Шприц  инсулиновый 1,0 гр. №100</t>
  </si>
  <si>
    <t>Шприц инсулиновый 1,0гр,  3х-комп. №100</t>
  </si>
  <si>
    <t>Мезатон 1%-1мл раствор для инъекции, в апулах №10</t>
  </si>
  <si>
    <t>Мезатон 1%-1 мл раствор для инъекции, в ампулах №10.</t>
  </si>
  <si>
    <t>Стерильный местный рассасывающийся гемостатический монокомпонентный материал на основе окисленной регенерированной целлюлозы, выполненный из древесного сырья, что позволяет сохранять достаточную прочность и структуру материала после соприкосновения с кровью для возможного репозиционирования продукта. Представляет собой абсорбируемую вязаную ткань плотного плетения. Содержание карбоксильных групп составляет от 18% до 21% от массы. При контакте материала с кровью создается кислая среда (рН ниже 4), при которой подавляется рост и развитие основных возбудителей раневой инфекции (являющимися нейтрофилами, согласно классификации микроорганизмов, основанной на кислотности среды) - Staphylococcus aureus, в т.ч.MRSA; Staphylococcus epidermidis, в т.ч. MRSE; Escherichia coli; Pseudomonas aeruginosa; Enterococcus, в т.ч. VRE; устойчивые к пенициллину Streptococcus pneumoniae; Micrococcus luteus; Streptococcus pyogenes, группа А;  Streptococcus pyogenes, группа В; Streptococcus salivarius; Branhamella catarrhalis; Bacillus subtilis; Proteus vulgaris; Corynebacterium xerosis, Mycobacterium phlei; Clostridium tetani; Clostridium perfringens; Bacteroides fragilis; Klebsiella aerogenes; Lactobacillus sp.; Salmonella enteritidis; Shigella dysennteriae; Serratia marcescens; Enterobacter cloacae; Pseudomonas stutzeri; Proteus mirabilis. Приведенный выше список штаммов патогенов подтвержден доказанным бактерицидным эффектом и указан в прилагаемой к продукту инструкции. Материал полностью рассасывается в течение 7-14 дней. Материал предназначен для остановки капиллярных, венозных и слабых артериальных кровотечений во многих областях хирургии, в частности,  при геморроидэктомии, имплантации васкулярных протезов, биопсиях, операциях на легких, в челюстно-лицевой хирургии, при резекции желудка, операциях на горле и носе, операциях на паренхиматозных органах, гинекологических операциях, при операциях на щитовидной железе, в нейрохирургии, особенно цереброваскулярной, при пересадке кожи, при лечении поверхностных ран. Размер 7,5 см x 10 см..</t>
  </si>
  <si>
    <t>Пролен синий М.5 (4/0) 90см две иглы колющие RB-1.№36</t>
  </si>
  <si>
    <t>Материал хирургический гемостатический рассасывающийся 7,5 х 10см. №12.</t>
  </si>
  <si>
    <t>Нить стерильная хирургическая, синтетическая, нерассасывающаяся, монофиламентная, изготовленная из  изотактического кристаллического стереоизомера полипропилена - синтетического линейного полиолефина. Нить  окрашена в контрастный  цвет для улучшения визуализации в ране.  Метрический размер 1,5, условный размер 4/0. Длина нити  90 см. Две иглы. Иглы изготовлены из коррозионностойкого высокопрочного сплава с добавлением хрома, никеля, титана и молибдена, обработана силиконом, что способствует уменьшению трения между иглой и тканями. Материал иглы на 40% более устойчив к необратимой деформации (изгибу), чем иглы из обычной нержавеющей стали, что предотвращает необходимость замены иглы, улучшает контроль над иглой и уменьшает травмирование тканей. Металл иглы создан на базе специфической углеродной микроструктуры, характеризующейся максимальной прочностью, дополняемой явлением технологической "памяти металла".    Иглы колющие, 1/2  окружности, 17 мм длиной. Диаметр тела иглы - 0,4572 мм.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пластиковом лотке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 месте крепления к игле нить имеет изгиб с памятью формы, направленный в противоположную сторону от острия иглы, что обеспечивает лучшую визуализацию в операционном поле и препятствует запутыванию нити. Лоток снабжен отклоняющимся пластиковым лепестком, который позволяет позиционировать иглу на нужную глубину в браншах иглодержателя в одно движение.  Каждая коробка содержит инструкцию  по медицинскому применению на русском языке.</t>
  </si>
  <si>
    <t>Итого</t>
  </si>
  <si>
    <t>Преобретение  медицинских изделий  и (или) лекарственных средств                        Приложение №1 к объявлению №34 от 15.06.2021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</si>
</sst>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charset val="204"/>
      <scheme val="minor"/>
    </font>
    <font>
      <sz val="16"/>
      <color theme="1"/>
      <name val="Calibri"/>
      <family val="2"/>
      <charset val="204"/>
      <scheme val="minor"/>
    </font>
    <font>
      <sz val="16"/>
      <color theme="1"/>
      <name val="Times New Roman"/>
    </font>
    <font>
      <sz val="16"/>
      <color theme="1"/>
      <name val="Times New Roman"/>
      <family val="1"/>
      <charset val="204"/>
    </font>
    <font>
      <b/>
      <sz val="16"/>
      <color theme="1"/>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1">
    <xf numFmtId="0" fontId="0" fillId="0" borderId="0"/>
  </cellStyleXfs>
  <cellXfs count="21">
    <xf numFmtId="0" fontId="0" fillId="0" borderId="0" xfId="0"/>
    <xf numFmtId="0" fontId="1" fillId="0" borderId="0" xfId="0" applyFont="1"/>
    <xf numFmtId="0" fontId="0" fillId="0" borderId="0" xfId="0" applyFill="1"/>
    <xf numFmtId="0" fontId="3" fillId="0" borderId="1" xfId="0" applyFont="1" applyBorder="1" applyAlignment="1">
      <alignment vertical="center" wrapText="1"/>
    </xf>
    <xf numFmtId="0" fontId="2" fillId="0" borderId="2" xfId="0" applyFont="1" applyBorder="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xf>
    <xf numFmtId="0" fontId="3" fillId="0" borderId="1" xfId="0" applyFont="1" applyBorder="1"/>
    <xf numFmtId="0" fontId="3" fillId="0" borderId="1" xfId="0" applyFont="1" applyBorder="1" applyAlignment="1">
      <alignment wrapText="1"/>
    </xf>
    <xf numFmtId="0" fontId="3" fillId="0" borderId="1" xfId="0" applyFont="1" applyBorder="1" applyAlignment="1">
      <alignment vertical="top" wrapText="1"/>
    </xf>
    <xf numFmtId="0" fontId="3" fillId="0" borderId="1" xfId="0" applyFont="1" applyBorder="1" applyAlignment="1">
      <alignment vertical="center"/>
    </xf>
    <xf numFmtId="0" fontId="3" fillId="0" borderId="1" xfId="0" applyFont="1" applyFill="1" applyBorder="1"/>
    <xf numFmtId="0" fontId="3" fillId="0" borderId="1" xfId="0" applyFont="1" applyFill="1" applyBorder="1" applyAlignment="1">
      <alignment vertical="center" wrapText="1"/>
    </xf>
    <xf numFmtId="0" fontId="3" fillId="0" borderId="1" xfId="0" applyFont="1" applyFill="1" applyBorder="1" applyAlignment="1">
      <alignment wrapText="1"/>
    </xf>
    <xf numFmtId="0" fontId="3" fillId="0" borderId="1" xfId="0" applyFont="1" applyFill="1" applyBorder="1" applyAlignment="1">
      <alignment vertical="top" wrapText="1"/>
    </xf>
    <xf numFmtId="0" fontId="3" fillId="0" borderId="1" xfId="0" applyFont="1" applyFill="1" applyBorder="1" applyAlignment="1">
      <alignment vertical="top"/>
    </xf>
    <xf numFmtId="0" fontId="4"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1" fillId="2" borderId="0" xfId="0" applyFont="1" applyFill="1"/>
    <xf numFmtId="0" fontId="0" fillId="2" borderId="0" xfId="0" applyFill="1"/>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abSelected="1" zoomScale="60" zoomScaleNormal="60" workbookViewId="0">
      <selection activeCell="C4" sqref="C4"/>
    </sheetView>
  </sheetViews>
  <sheetFormatPr defaultRowHeight="15" x14ac:dyDescent="0.25"/>
  <cols>
    <col min="1" max="1" width="6.42578125" customWidth="1"/>
    <col min="2" max="2" width="46.7109375" customWidth="1"/>
    <col min="3" max="3" width="238.140625" customWidth="1"/>
    <col min="4" max="4" width="12" customWidth="1"/>
    <col min="5" max="5" width="9.28515625" bestFit="1" customWidth="1"/>
    <col min="6" max="6" width="16.5703125" customWidth="1"/>
    <col min="7" max="7" width="18.140625" customWidth="1"/>
  </cols>
  <sheetData>
    <row r="1" spans="1:8" ht="21" x14ac:dyDescent="0.35">
      <c r="A1" s="4"/>
      <c r="B1" s="4"/>
      <c r="C1" s="4"/>
      <c r="D1" s="4"/>
      <c r="E1" s="4"/>
      <c r="F1" s="4"/>
      <c r="G1" s="4"/>
      <c r="H1" s="1"/>
    </row>
    <row r="2" spans="1:8" s="20" customFormat="1" ht="21" x14ac:dyDescent="0.35">
      <c r="A2" s="17" t="s">
        <v>48</v>
      </c>
      <c r="B2" s="18"/>
      <c r="C2" s="18"/>
      <c r="D2" s="18"/>
      <c r="E2" s="18"/>
      <c r="F2" s="18"/>
      <c r="G2" s="18"/>
      <c r="H2" s="19"/>
    </row>
    <row r="3" spans="1:8" ht="21" x14ac:dyDescent="0.35">
      <c r="A3" s="5" t="s">
        <v>0</v>
      </c>
      <c r="B3" s="6" t="s">
        <v>1</v>
      </c>
      <c r="C3" s="6" t="s">
        <v>2</v>
      </c>
      <c r="D3" s="6" t="s">
        <v>3</v>
      </c>
      <c r="E3" s="7" t="s">
        <v>4</v>
      </c>
      <c r="F3" s="5" t="s">
        <v>5</v>
      </c>
      <c r="G3" s="5" t="s">
        <v>6</v>
      </c>
      <c r="H3" s="1"/>
    </row>
    <row r="4" spans="1:8" ht="90.75" customHeight="1" x14ac:dyDescent="0.3">
      <c r="A4" s="8">
        <v>1</v>
      </c>
      <c r="B4" s="3" t="s">
        <v>30</v>
      </c>
      <c r="C4" s="3" t="s">
        <v>10</v>
      </c>
      <c r="D4" s="8" t="s">
        <v>7</v>
      </c>
      <c r="E4" s="8">
        <v>130</v>
      </c>
      <c r="F4" s="8">
        <v>5061</v>
      </c>
      <c r="G4" s="8">
        <f>E4*F4</f>
        <v>657930</v>
      </c>
    </row>
    <row r="5" spans="1:8" ht="153" customHeight="1" x14ac:dyDescent="0.3">
      <c r="A5" s="8">
        <v>2</v>
      </c>
      <c r="B5" s="3" t="s">
        <v>32</v>
      </c>
      <c r="C5" s="10" t="s">
        <v>31</v>
      </c>
      <c r="D5" s="9" t="s">
        <v>8</v>
      </c>
      <c r="E5" s="8">
        <v>30</v>
      </c>
      <c r="F5" s="8">
        <v>18470</v>
      </c>
      <c r="G5" s="8">
        <f t="shared" ref="G5" si="0">E5*F5</f>
        <v>554100</v>
      </c>
    </row>
    <row r="6" spans="1:8" ht="40.5" x14ac:dyDescent="0.3">
      <c r="A6" s="8">
        <v>3</v>
      </c>
      <c r="B6" s="3" t="s">
        <v>33</v>
      </c>
      <c r="C6" s="9" t="s">
        <v>11</v>
      </c>
      <c r="D6" s="8" t="s">
        <v>8</v>
      </c>
      <c r="E6" s="8">
        <v>12</v>
      </c>
      <c r="F6" s="8">
        <v>1100</v>
      </c>
      <c r="G6" s="8">
        <v>13200</v>
      </c>
    </row>
    <row r="7" spans="1:8" ht="105.75" customHeight="1" x14ac:dyDescent="0.3">
      <c r="A7" s="8">
        <v>4</v>
      </c>
      <c r="B7" s="3" t="s">
        <v>12</v>
      </c>
      <c r="C7" s="3" t="s">
        <v>13</v>
      </c>
      <c r="D7" s="8" t="s">
        <v>8</v>
      </c>
      <c r="E7" s="8">
        <v>2</v>
      </c>
      <c r="F7" s="8">
        <v>11000</v>
      </c>
      <c r="G7" s="8">
        <v>22000</v>
      </c>
    </row>
    <row r="8" spans="1:8" ht="138" customHeight="1" x14ac:dyDescent="0.3">
      <c r="A8" s="8">
        <v>5</v>
      </c>
      <c r="B8" s="3" t="s">
        <v>14</v>
      </c>
      <c r="C8" s="3" t="s">
        <v>15</v>
      </c>
      <c r="D8" s="8" t="s">
        <v>8</v>
      </c>
      <c r="E8" s="8">
        <v>2</v>
      </c>
      <c r="F8" s="8">
        <v>11000</v>
      </c>
      <c r="G8" s="8">
        <v>22000</v>
      </c>
    </row>
    <row r="9" spans="1:8" ht="115.5" customHeight="1" x14ac:dyDescent="0.3">
      <c r="A9" s="8">
        <v>6</v>
      </c>
      <c r="B9" s="3" t="s">
        <v>16</v>
      </c>
      <c r="C9" s="10" t="s">
        <v>36</v>
      </c>
      <c r="D9" s="8" t="s">
        <v>7</v>
      </c>
      <c r="E9" s="8">
        <v>20</v>
      </c>
      <c r="F9" s="8">
        <v>1518</v>
      </c>
      <c r="G9" s="8">
        <v>30360</v>
      </c>
    </row>
    <row r="10" spans="1:8" ht="40.5" x14ac:dyDescent="0.3">
      <c r="A10" s="8">
        <v>7</v>
      </c>
      <c r="B10" s="11" t="s">
        <v>9</v>
      </c>
      <c r="C10" s="10" t="s">
        <v>17</v>
      </c>
      <c r="D10" s="8" t="s">
        <v>7</v>
      </c>
      <c r="E10" s="8">
        <v>10</v>
      </c>
      <c r="F10" s="8">
        <v>350</v>
      </c>
      <c r="G10" s="8">
        <v>3500</v>
      </c>
    </row>
    <row r="11" spans="1:8" ht="114.75" customHeight="1" x14ac:dyDescent="0.3">
      <c r="A11" s="8">
        <v>8</v>
      </c>
      <c r="B11" s="10" t="s">
        <v>18</v>
      </c>
      <c r="C11" s="3" t="s">
        <v>19</v>
      </c>
      <c r="D11" s="8" t="s">
        <v>7</v>
      </c>
      <c r="E11" s="8">
        <v>500</v>
      </c>
      <c r="F11" s="8">
        <v>152</v>
      </c>
      <c r="G11" s="8">
        <v>76000</v>
      </c>
    </row>
    <row r="12" spans="1:8" s="2" customFormat="1" ht="142.5" customHeight="1" x14ac:dyDescent="0.3">
      <c r="A12" s="12">
        <v>9</v>
      </c>
      <c r="B12" s="13" t="s">
        <v>21</v>
      </c>
      <c r="C12" s="13" t="s">
        <v>20</v>
      </c>
      <c r="D12" s="12" t="s">
        <v>7</v>
      </c>
      <c r="E12" s="12">
        <v>1500</v>
      </c>
      <c r="F12" s="12">
        <v>60</v>
      </c>
      <c r="G12" s="12">
        <v>90000</v>
      </c>
    </row>
    <row r="13" spans="1:8" s="2" customFormat="1" ht="110.25" customHeight="1" x14ac:dyDescent="0.3">
      <c r="A13" s="12">
        <v>10</v>
      </c>
      <c r="B13" s="13" t="s">
        <v>22</v>
      </c>
      <c r="C13" s="15" t="s">
        <v>23</v>
      </c>
      <c r="D13" s="12" t="s">
        <v>7</v>
      </c>
      <c r="E13" s="12">
        <v>1</v>
      </c>
      <c r="F13" s="12">
        <v>3000</v>
      </c>
      <c r="G13" s="12">
        <v>3000</v>
      </c>
    </row>
    <row r="14" spans="1:8" s="2" customFormat="1" ht="125.25" customHeight="1" x14ac:dyDescent="0.3">
      <c r="A14" s="12">
        <v>11</v>
      </c>
      <c r="B14" s="13" t="s">
        <v>24</v>
      </c>
      <c r="C14" s="13" t="s">
        <v>25</v>
      </c>
      <c r="D14" s="12" t="s">
        <v>7</v>
      </c>
      <c r="E14" s="12">
        <v>15</v>
      </c>
      <c r="F14" s="12">
        <v>200</v>
      </c>
      <c r="G14" s="12">
        <v>3000</v>
      </c>
    </row>
    <row r="15" spans="1:8" s="2" customFormat="1" ht="105.75" customHeight="1" x14ac:dyDescent="0.3">
      <c r="A15" s="12">
        <v>12</v>
      </c>
      <c r="B15" s="15" t="s">
        <v>26</v>
      </c>
      <c r="C15" s="13" t="s">
        <v>27</v>
      </c>
      <c r="D15" s="12" t="s">
        <v>7</v>
      </c>
      <c r="E15" s="12">
        <v>20</v>
      </c>
      <c r="F15" s="12">
        <v>5800</v>
      </c>
      <c r="G15" s="12">
        <v>116000</v>
      </c>
    </row>
    <row r="16" spans="1:8" s="2" customFormat="1" ht="60.75" x14ac:dyDescent="0.3">
      <c r="A16" s="12">
        <v>13</v>
      </c>
      <c r="B16" s="15" t="s">
        <v>28</v>
      </c>
      <c r="C16" s="15" t="s">
        <v>29</v>
      </c>
      <c r="D16" s="12" t="s">
        <v>7</v>
      </c>
      <c r="E16" s="12">
        <v>20</v>
      </c>
      <c r="F16" s="12">
        <v>8360</v>
      </c>
      <c r="G16" s="12">
        <v>167200</v>
      </c>
    </row>
    <row r="17" spans="1:7" s="2" customFormat="1" ht="20.25" x14ac:dyDescent="0.3">
      <c r="A17" s="12">
        <v>14</v>
      </c>
      <c r="B17" s="16" t="s">
        <v>34</v>
      </c>
      <c r="C17" s="14" t="s">
        <v>35</v>
      </c>
      <c r="D17" s="12" t="s">
        <v>7</v>
      </c>
      <c r="E17" s="12">
        <v>1800</v>
      </c>
      <c r="F17" s="12">
        <v>307.55</v>
      </c>
      <c r="G17" s="12">
        <v>553590</v>
      </c>
    </row>
    <row r="18" spans="1:7" ht="20.25" x14ac:dyDescent="0.3">
      <c r="A18" s="12">
        <v>15</v>
      </c>
      <c r="B18" s="8" t="s">
        <v>37</v>
      </c>
      <c r="C18" s="8" t="s">
        <v>38</v>
      </c>
      <c r="D18" s="8" t="s">
        <v>7</v>
      </c>
      <c r="E18" s="8">
        <v>500</v>
      </c>
      <c r="F18" s="8">
        <v>59</v>
      </c>
      <c r="G18" s="8">
        <v>29500</v>
      </c>
    </row>
    <row r="19" spans="1:7" ht="20.25" x14ac:dyDescent="0.3">
      <c r="A19" s="8">
        <v>16</v>
      </c>
      <c r="B19" s="8" t="s">
        <v>39</v>
      </c>
      <c r="C19" s="8" t="s">
        <v>40</v>
      </c>
      <c r="D19" s="8" t="s">
        <v>8</v>
      </c>
      <c r="E19" s="8">
        <v>31</v>
      </c>
      <c r="F19" s="8">
        <v>2800</v>
      </c>
      <c r="G19" s="8">
        <v>86800</v>
      </c>
    </row>
    <row r="20" spans="1:7" ht="38.25" customHeight="1" x14ac:dyDescent="0.3">
      <c r="A20" s="8">
        <v>17</v>
      </c>
      <c r="B20" s="3" t="s">
        <v>41</v>
      </c>
      <c r="C20" s="3" t="s">
        <v>42</v>
      </c>
      <c r="D20" s="8" t="s">
        <v>8</v>
      </c>
      <c r="E20" s="8">
        <v>50</v>
      </c>
      <c r="F20" s="8">
        <v>650</v>
      </c>
      <c r="G20" s="8">
        <v>32500</v>
      </c>
    </row>
    <row r="21" spans="1:7" ht="264.75" customHeight="1" x14ac:dyDescent="0.3">
      <c r="A21" s="12">
        <v>18</v>
      </c>
      <c r="B21" s="3" t="s">
        <v>45</v>
      </c>
      <c r="C21" s="10" t="s">
        <v>43</v>
      </c>
      <c r="D21" s="8" t="s">
        <v>8</v>
      </c>
      <c r="E21" s="8">
        <v>5</v>
      </c>
      <c r="F21" s="8">
        <v>205200</v>
      </c>
      <c r="G21" s="8">
        <v>1026000</v>
      </c>
    </row>
    <row r="22" spans="1:7" ht="396" customHeight="1" x14ac:dyDescent="0.3">
      <c r="A22" s="8">
        <v>19</v>
      </c>
      <c r="B22" s="3" t="s">
        <v>44</v>
      </c>
      <c r="C22" s="3" t="s">
        <v>46</v>
      </c>
      <c r="D22" s="8" t="s">
        <v>8</v>
      </c>
      <c r="E22" s="8">
        <v>5</v>
      </c>
      <c r="F22" s="8">
        <v>90000</v>
      </c>
      <c r="G22" s="8">
        <v>450000</v>
      </c>
    </row>
    <row r="23" spans="1:7" ht="31.5" customHeight="1" x14ac:dyDescent="0.3">
      <c r="A23" s="8"/>
      <c r="B23" s="8" t="s">
        <v>47</v>
      </c>
      <c r="C23" s="8"/>
      <c r="D23" s="8"/>
      <c r="E23" s="8"/>
      <c r="F23" s="8"/>
      <c r="G23" s="8">
        <f>SUM(G4:G22)</f>
        <v>3936680</v>
      </c>
    </row>
  </sheetData>
  <mergeCells count="1">
    <mergeCell ref="A2:G2"/>
  </mergeCells>
  <pageMargins left="0.51181102362204722" right="0.15748031496062992" top="0.74803149606299213" bottom="0.74803149606299213" header="0.35433070866141736" footer="0.31496062992125984"/>
  <pageSetup paperSize="9"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Лариса</dc:creator>
  <cp:lastModifiedBy>Гульмира</cp:lastModifiedBy>
  <cp:revision/>
  <cp:lastPrinted>2021-06-11T05:15:21Z</cp:lastPrinted>
  <dcterms:created xsi:type="dcterms:W3CDTF">2021-01-19T08:42:18Z</dcterms:created>
  <dcterms:modified xsi:type="dcterms:W3CDTF">2021-06-15T02:09:17Z</dcterms:modified>
</cp:coreProperties>
</file>