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4" i="1" l="1"/>
</calcChain>
</file>

<file path=xl/sharedStrings.xml><?xml version="1.0" encoding="utf-8"?>
<sst xmlns="http://schemas.openxmlformats.org/spreadsheetml/2006/main" count="33" uniqueCount="29">
  <si>
    <t>№</t>
  </si>
  <si>
    <t>Техническая характеристика</t>
  </si>
  <si>
    <t>ед.изм</t>
  </si>
  <si>
    <t>к-во</t>
  </si>
  <si>
    <t>цена</t>
  </si>
  <si>
    <t>сумма</t>
  </si>
  <si>
    <t>уп</t>
  </si>
  <si>
    <r>
      <rPr>
        <b/>
        <sz val="16"/>
        <color theme="1"/>
        <rFont val="Times New Roman"/>
        <family val="1"/>
        <charset val="204"/>
      </rPr>
      <t>Приобретение изделий медицинского назначения</t>
    </r>
    <r>
      <rPr>
        <sz val="16"/>
        <color theme="1"/>
        <rFont val="Times New Roman"/>
        <family val="1"/>
        <charset val="204"/>
      </rPr>
      <t xml:space="preserve">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</si>
  <si>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Стерилизующее средство "DGM Steriguard</t>
  </si>
  <si>
    <t>Предназначено для стерилизации изделий медицинского назначения из различных материалов при использовании в плазменных низкотемпературных стерилизаторах марки DGM Z. Представляет бесцветную прозрачную жидкость в состав входит пероксид водорода 58-60% и вода. Упаковка – пластиковый контейнер. Объем 250мл</t>
  </si>
  <si>
    <t>шт</t>
  </si>
  <si>
    <t>Ролики для касс 57 мм (Бумага для принтера стерилизатора ) ZD-150 ТР/57</t>
  </si>
  <si>
    <t>Бумажное полотно с наружным  термослоем имеет ширину 57 мм. Ролики для термопечати используются в стерилизаторах со встроенным или внешним термопринтером .</t>
  </si>
  <si>
    <t>Индикаторы выполнены  в виде прямоугольных полосок с индикаторной меткой,после прохождения стерилизационного цикла цвет индикаторных чернил изменяется с красного на желтый. Индикаторы предназначены для закладывания в упаковки/лотки с ИМН, подлежащими плазменной стерилизации. В упаковке 200 шт.</t>
  </si>
  <si>
    <t>Упаковочные пакеты из Медицинская стерилизационная система STERRAD NX в комплекте 200х400мм</t>
  </si>
  <si>
    <t xml:space="preserve">Рентгензащитный фартук ксенолит без содержания свинца. Материал сверхлегкий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Легкий вес ( свинец-винил на 32% тяжелее) является результатом использования двух ослабляющих элементов. Эквивалент защиты: передняя часть Pb 0,50  мм, задняя часть 0,25 мм. Вес: 5,3 кг. Защита: 0,50 - 4-слойные. Пропускание: 80 - kV - 0,50 - 2,1 % , 0,35 - 4,5%, 0,25 - 8,2%. Прямой луч 100 kV - 0,50 - 6,2 % , 0,35 - 11,3%, 0,25 - 17,9%. Виды комплектов: мужской и женский. Размеры / вес:   S - 4,6кг;  M-  4,8кг, L-  5,4кг, XL - 5,8кг.  Доступны надписи и вариация цветов по заказу заказчика. Каждый фартук имеет карманы, плечики и петли на юбке. Вариации крепления фартуков по заказу заказчика. Бывают фартуки с поясом и без, на липучке и на застежке.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
Фартук мужской (длина / размер костюма / обхват  груди):  - ,  L ( 61/ 52-54/ 99-107)= 2 шт
Фартук женский (длина / размер костюма / обхват  груди):  XL (63/ 46-50/ 108-115).=3 шт
</t>
  </si>
  <si>
    <t>Рентгензащитный  фартук</t>
  </si>
  <si>
    <t>Рентгензащитный колпак бывают с застежками на ремешке или на липучке. Размер стандартный, вариация цветов по заказу заказчика.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</t>
  </si>
  <si>
    <t>L-2 шт ,XL-3 шт.</t>
  </si>
  <si>
    <t>Рентгенозащита для шеи и щитовидной железы ксенолит без содержания свинца. Материал 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Размеры: стандартные.  Эквивалент  защиты  соответсвтует  0,50 мм Pb. 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</t>
  </si>
  <si>
    <t>Рентгенозащита для шеи и щитовидной железы "Бейсболка"</t>
  </si>
  <si>
    <t>Наименование</t>
  </si>
  <si>
    <t>Рентгензащитный  колпак</t>
  </si>
  <si>
    <t>Индикатор  для стерата химический №200</t>
  </si>
  <si>
    <t>Индикатор  для стерата биологический.</t>
  </si>
  <si>
    <t>Индикатор биологический одноразовый для контроля проесса плазменной стерилизации марки DGM Steriguard (20 шт в 1 упаковке)</t>
  </si>
  <si>
    <r>
      <t>Самозаклеивающиеся пакеты,изготовленные из материала Tyvek</t>
    </r>
    <r>
      <rPr>
        <sz val="9.6"/>
        <color theme="1"/>
        <rFont val="Times New Roman"/>
        <family val="1"/>
        <charset val="204"/>
      </rPr>
      <t xml:space="preserve">  </t>
    </r>
    <r>
      <rPr>
        <sz val="16"/>
        <color theme="1"/>
        <rFont val="Times New Roman"/>
        <family val="1"/>
        <charset val="204"/>
      </rPr>
      <t>проницаемого для стерилизующего агента. Оснащены химическими индикаторными  полосками STERRAD (1 класса), реагирующими изменением цвета  с красного на желтый  при контакте  содержимого упаковки с парами пероксида водорода . Срок сохранения стерильности инструментов. упакованных в самоклеивающиеся мешки Tyvek, условии сохранения их целостности,составляет 12 месяцев. Размер 200х400 мм (упаковка невскрываемая в упаковке 500 пакетов.)</t>
    </r>
  </si>
  <si>
    <t>фл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</si>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</sst>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9.6"/>
      <color theme="1"/>
      <name val="Times New Roman"/>
      <family val="1"/>
      <charset val="204"/>
    </font>
    <font>
      <sz val="16"/>
      <color theme="1"/>
      <name val="Times New Roman"/>
      <family val="1"/>
    </font>
    <font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1" fillId="0" borderId="0" xfId="1" applyFont="1"/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/>
    <xf numFmtId="43" fontId="3" fillId="0" borderId="1" xfId="1" applyFont="1" applyBorder="1"/>
    <xf numFmtId="43" fontId="3" fillId="0" borderId="0" xfId="1" applyFont="1"/>
    <xf numFmtId="0" fontId="1" fillId="0" borderId="1" xfId="0" applyFont="1" applyBorder="1" applyAlignment="1">
      <alignment horizontal="right" vertical="center" wrapText="1"/>
    </xf>
    <xf numFmtId="0" fontId="9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3" zoomScale="60" zoomScaleNormal="60" workbookViewId="0">
      <selection activeCell="G3" sqref="G3"/>
    </sheetView>
  </sheetViews>
  <sheetFormatPr defaultRowHeight="21" x14ac:dyDescent="0.35"/>
  <cols>
    <col min="1" max="1" width="4.7109375" customWidth="1"/>
    <col min="2" max="2" width="46.42578125" customWidth="1"/>
    <col min="3" max="3" width="125" customWidth="1"/>
    <col min="4" max="4" width="21.7109375" customWidth="1"/>
    <col min="5" max="5" width="9.42578125" customWidth="1"/>
    <col min="6" max="6" width="19.42578125" style="20" customWidth="1"/>
    <col min="7" max="7" width="24.140625" style="20" customWidth="1"/>
  </cols>
  <sheetData>
    <row r="1" spans="1:8" x14ac:dyDescent="0.35">
      <c r="A1" s="2"/>
      <c r="B1" s="2"/>
      <c r="C1" s="2"/>
      <c r="D1" s="2"/>
      <c r="E1" s="2"/>
      <c r="F1" s="16"/>
      <c r="G1" s="16"/>
      <c r="H1" s="3"/>
    </row>
    <row r="2" spans="1:8" x14ac:dyDescent="0.35">
      <c r="A2" s="21" t="s">
        <v>7</v>
      </c>
      <c r="B2" s="21"/>
      <c r="C2" s="21"/>
      <c r="D2" s="21"/>
      <c r="E2" s="21"/>
      <c r="F2" s="21"/>
      <c r="G2" s="21"/>
      <c r="H2" s="3"/>
    </row>
    <row r="3" spans="1:8" x14ac:dyDescent="0.35">
      <c r="A3" s="4" t="s">
        <v>0</v>
      </c>
      <c r="B3" s="5" t="s">
        <v>21</v>
      </c>
      <c r="C3" s="5" t="s">
        <v>1</v>
      </c>
      <c r="D3" s="5" t="s">
        <v>2</v>
      </c>
      <c r="E3" s="6" t="s">
        <v>3</v>
      </c>
      <c r="F3" s="17" t="s">
        <v>4</v>
      </c>
      <c r="G3" s="17" t="s">
        <v>5</v>
      </c>
      <c r="H3" s="3"/>
    </row>
    <row r="4" spans="1:8" ht="81.75" x14ac:dyDescent="0.35">
      <c r="A4" s="1">
        <v>1</v>
      </c>
      <c r="B4" s="9" t="s">
        <v>8</v>
      </c>
      <c r="C4" s="7" t="s">
        <v>9</v>
      </c>
      <c r="D4" s="1" t="s">
        <v>27</v>
      </c>
      <c r="E4" s="1">
        <v>12</v>
      </c>
      <c r="F4" s="18">
        <v>55000</v>
      </c>
      <c r="G4" s="18">
        <f t="shared" ref="G4" si="0">E4*F4</f>
        <v>660000</v>
      </c>
      <c r="H4" s="3"/>
    </row>
    <row r="5" spans="1:8" ht="77.25" customHeight="1" x14ac:dyDescent="0.35">
      <c r="A5" s="1">
        <v>2</v>
      </c>
      <c r="B5" s="9" t="s">
        <v>11</v>
      </c>
      <c r="C5" s="9" t="s">
        <v>12</v>
      </c>
      <c r="D5" s="1" t="s">
        <v>10</v>
      </c>
      <c r="E5" s="1">
        <v>5</v>
      </c>
      <c r="F5" s="18">
        <v>2000</v>
      </c>
      <c r="G5" s="18">
        <v>10000</v>
      </c>
      <c r="H5" s="3"/>
    </row>
    <row r="6" spans="1:8" ht="81" x14ac:dyDescent="0.3">
      <c r="A6" s="10">
        <v>3</v>
      </c>
      <c r="B6" s="9" t="s">
        <v>23</v>
      </c>
      <c r="C6" s="9" t="s">
        <v>13</v>
      </c>
      <c r="D6" s="1" t="s">
        <v>10</v>
      </c>
      <c r="E6" s="1">
        <v>200</v>
      </c>
      <c r="F6" s="18">
        <v>80</v>
      </c>
      <c r="G6" s="18">
        <v>16000</v>
      </c>
    </row>
    <row r="7" spans="1:8" ht="141.75" x14ac:dyDescent="0.3">
      <c r="A7" s="1">
        <v>4</v>
      </c>
      <c r="B7" s="9" t="s">
        <v>14</v>
      </c>
      <c r="C7" s="9" t="s">
        <v>26</v>
      </c>
      <c r="D7" s="1" t="s">
        <v>6</v>
      </c>
      <c r="E7" s="1">
        <v>1</v>
      </c>
      <c r="F7" s="18">
        <v>236500</v>
      </c>
      <c r="G7" s="18">
        <v>236500</v>
      </c>
    </row>
    <row r="8" spans="1:8" ht="40.5" x14ac:dyDescent="0.3">
      <c r="A8" s="1">
        <v>5</v>
      </c>
      <c r="B8" s="9" t="s">
        <v>24</v>
      </c>
      <c r="C8" s="9" t="s">
        <v>25</v>
      </c>
      <c r="D8" s="1" t="s">
        <v>10</v>
      </c>
      <c r="E8" s="1">
        <v>20</v>
      </c>
      <c r="F8" s="18">
        <v>3200</v>
      </c>
      <c r="G8" s="18">
        <v>64000</v>
      </c>
    </row>
    <row r="9" spans="1:8" ht="364.5" x14ac:dyDescent="0.3">
      <c r="A9" s="1">
        <v>6</v>
      </c>
      <c r="B9" s="9" t="s">
        <v>16</v>
      </c>
      <c r="C9" s="14" t="s">
        <v>15</v>
      </c>
      <c r="D9" s="1" t="s">
        <v>18</v>
      </c>
      <c r="E9" s="1">
        <v>5</v>
      </c>
      <c r="F9" s="18">
        <v>509200</v>
      </c>
      <c r="G9" s="18">
        <v>2546000</v>
      </c>
    </row>
    <row r="10" spans="1:8" ht="182.25" x14ac:dyDescent="0.3">
      <c r="A10" s="1">
        <v>7</v>
      </c>
      <c r="B10" s="11" t="s">
        <v>20</v>
      </c>
      <c r="C10" s="15" t="s">
        <v>19</v>
      </c>
      <c r="D10" s="1" t="s">
        <v>10</v>
      </c>
      <c r="E10" s="1">
        <v>5</v>
      </c>
      <c r="F10" s="18">
        <v>72000</v>
      </c>
      <c r="G10" s="18">
        <v>360000</v>
      </c>
    </row>
    <row r="11" spans="1:8" ht="121.5" x14ac:dyDescent="0.35">
      <c r="A11" s="10">
        <v>8</v>
      </c>
      <c r="B11" s="12" t="s">
        <v>22</v>
      </c>
      <c r="C11" s="14" t="s">
        <v>17</v>
      </c>
      <c r="D11" s="10" t="s">
        <v>10</v>
      </c>
      <c r="E11" s="10">
        <v>5</v>
      </c>
      <c r="F11" s="18">
        <v>134000</v>
      </c>
      <c r="G11" s="19">
        <v>670000</v>
      </c>
    </row>
    <row r="12" spans="1:8" x14ac:dyDescent="0.35">
      <c r="A12" s="13">
        <v>9</v>
      </c>
      <c r="B12" s="22" t="s">
        <v>28</v>
      </c>
      <c r="C12" s="13"/>
      <c r="D12" s="13"/>
      <c r="E12" s="13"/>
      <c r="F12" s="19"/>
      <c r="G12" s="19">
        <f>SUM(G4:G11)</f>
        <v>4562500</v>
      </c>
    </row>
    <row r="13" spans="1:8" x14ac:dyDescent="0.35">
      <c r="A13" s="13"/>
      <c r="B13" s="13"/>
      <c r="C13" s="13"/>
      <c r="D13" s="13"/>
      <c r="E13" s="13"/>
      <c r="F13" s="19"/>
      <c r="G13" s="19"/>
    </row>
    <row r="15" spans="1:8" x14ac:dyDescent="0.35">
      <c r="D15" s="8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2021-04-22T04:16:44Z</dcterms:modified>
</cp:coreProperties>
</file>