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48576" i="1" l="1"/>
  <c r="G4" i="1" l="1"/>
  <c r="G5" i="1"/>
</calcChain>
</file>

<file path=xl/sharedStrings.xml><?xml version="1.0" encoding="utf-8"?>
<sst xmlns="http://schemas.openxmlformats.org/spreadsheetml/2006/main" count="50" uniqueCount="38">
  <si>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</si>
  <si>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</si>
  <si>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</si>
  <si>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</si>
  <si>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</si>
  <si>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</si>
  <si>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</si>
  <si>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Калибратор 5х1</t>
  </si>
  <si>
    <t>Калибратор предназначен для калибровки реагентов и бессперебойной работы автоматического биохимического анализатора.Мультикалибратор ( ABX Pentra Multical)10х3</t>
  </si>
  <si>
    <t xml:space="preserve">наб </t>
  </si>
  <si>
    <t xml:space="preserve">Контрольная сыворотка норма 5х1 мл </t>
  </si>
  <si>
    <t>Для проверки  аппарата, для контроля диапазона  измерении проводимых анализов необходима контрольная сыворотка . Контрольная сыворотка норма (АВХ Pentra Multikontro)10х5мл</t>
  </si>
  <si>
    <t>Капсулы для образцов сыворотки крови №1000</t>
  </si>
  <si>
    <t>Капсулы  для образцов сыворотки крови №1000</t>
  </si>
  <si>
    <t>Реагент для определения  аланинаминотрансферазы (АВХ Pentra ALT CP)-250 тестов</t>
  </si>
  <si>
    <t>Диагностический реагент для количественного определения аланиноминотрансферазы (АЛТ) в сыворотке или плазме крови калориметрическим методом .Реагент 1. ТРИС,рН7,15-140 ммоль/л  L-аланин-700 ммоль/л ЛДГ (лактадегидрогеназа )-2300 Е/л. Азид натрия -12/л . Реагент 2. 2-оксоглутарат-85 ммоль/л.НАДН-1 ммоль/л.Азид натрия -1г/л.Для автоматического биохимического анализатора АВХ Pentra 400.</t>
  </si>
  <si>
    <t>Реагент для определения  аспартатаминотрансферазы  (АВХ Pentra AST CP)-250 тестов</t>
  </si>
  <si>
    <t>Диагностический реагент для количественного определения  аспартатоминотрансферазы (АСТ) в сыворотке или плазме крови колориметрическим методом.
Реагент 1:
ТРИС, рН 7,65 – 110 ммоль/л
L- аспартат – 320 ммоль/л
МДГ (малатдегидрогеназа) ≥ 800 Е/л
ЛДГ (лактатдегидрогеназа ≥ 1200 Е/л
Азид натрия  &lt; 1 г/л
Реагент 2:
2 – оксоглутарат 65 ммоль/л
НАДН  1 ммоль/л
Азид натрия &lt; 1 г/л
Для автоматического биохимического анализатора ABXPentra 400</t>
  </si>
  <si>
    <t>Реагент для определения  холестерина  (АВХ Pentra Cholesterol CP)-344</t>
  </si>
  <si>
    <t>Диагностический реагент для количественного определения аспартатоминтрансферазы (АСТ) в сыворотке или вплазме  крови  колориметрическим методом . Реагент 1: ТРИС,рН 7,65-110 ммоль/л L-аппарат  320 ммоль /л. МДГ (малатдигидрогеназа )-1200Е/л.Азид натрия -1г/л ,Реагент 2: 2-оксоглутарат 65 м/моль .НАДН 1ммоль/л .Азид натрия -1г/л.Для автоматического биологического анализатора АВХ Pentra 400.Фенол -5 ммоль/л .4-аминоантипирин -0,3 ммоль/л ,холестеролэстераза (СНЕ)-200 Е/л.холестеролоксидоза( СНО)-50 Е/л Переоксидаза(РОД)-3кЕ/л. Азид натрия 0,95г/л Для автаматического биохимического анализатора АВхР Pentra 400.</t>
  </si>
  <si>
    <t>Реагент для определения прямого билирубина(АВХ Pentral Bilbrubin,Direct CP)-100</t>
  </si>
  <si>
    <t>Реагент ABX Pentra Bilirubin, Direct CP предназначен
для диагностического количественного определения in vitro
прямого билирубина в сыворотке и плазме крови человека
с помощью фотометрии с использованием
2,4-дихлоранилина (ДХА). Уровни билирубина (прямого
или общего), органического соединения, которое
образуется при нормальном и патологическом разрушении
эритроцитов, определяют для диагностики и лечения
заболеваний печени, гемолитических заболеваний системы
крови и метаболических нарушений, в том числе гепатита и
закупорки желчных протоков.  Реагент 1:
ЭДТА-Na2 0,1 ммоль/л
NaCl 150 ммоль/л
Сульфаминовая кислота 100 ммоль/л
Реагент 2:
2,4-дихлорфенил диазониевая соль 0,5 ммоль/л
HCl 900 ммоль/л
ЭДТА-Na2 0,13 ммоль/л</t>
  </si>
  <si>
    <t>Реагент для определения триглецириридов (АВХ Pentra Triglycerides CP)-295 тестов</t>
  </si>
  <si>
    <t>Реагент Triglycerides  предназначен для диагностического количественного определения in vitro триглицеридов в сыворотке и плазме крови человека с помощью ферментативного фотометрического анализа. Метод (3) Ферментативное определение триглицеридов согласно следующей реакции: Липопротеинлипаза Триглицериды + H2O ————————▶ Глицерин + жирные кислоты Глицерокиназа Глицерин + АТФ ————————▶ Глицерин-3-фосфат + АДФ Глицерин-3-фосфатоксидаза Глицерин-3-фосфат + O2 ——————————————▶ H2O2 + DHAP Пероксидаза 2H2O2 + 4-AAP + p-хлорфенол ——————▶ Хинонимин + 4H2O (DHAP — дигидроксиацетонфосфат, 4-AAP — 4- аминоантипирин)
Реагент Свободная кислота PIPES 50 ммоль/Л Гидроксид натрия 3,36 г/Л Triton X-100 1 мЛ/Л Магниевая соль 14,8 ммоль/Л p-хлорфенол 2,7 ммоль/Л АТФ 3,15 ммоль/Л Азид натрия 7,99 ммоль/Л Ферроцианид натрия 10 мкмоль/Л 4-аминоантипирин 0,31 ммоль/Л Липопротеинлипаза ≥ 2000 Е/Л Глицерокиназа ≥ 500 Е/Л Глицеринфосфатоксидаза ≥ 4000 Е/Л Пероксидаза ≥ 500 Е/Л</t>
  </si>
  <si>
    <t>Реагент для определения мочевины(  АВХ Pentra Urea CP)-220 тестов</t>
  </si>
  <si>
    <t xml:space="preserve">Диагностический реагент для количественного определения мочевины  крови в сыворотке крови ,плазме крове  и моче методом колориметрии .Реагент 1: ТРИС,PH 7,8 150 ммоль/л 2-оксоглуторат 9 ммоль/л. АДФ 0,75 ммоль/л Уреза-7 к Е/л .ГЛДГ(шлутомадегидрогеназа)-1кЕ/л .Азид натрия -1г/л Реагент 2 НАДН-1,3 ммоль/л Азид натрия-1г/л. </t>
  </si>
  <si>
    <t>Реагент для определения  глюкозы ,(АВХ Pentra Glucjse НК СР)-200 тестов</t>
  </si>
  <si>
    <t xml:space="preserve">Диагностический реагент для количественного определения глюкозы пероксидазным методом (PAP) в сыворотке крови, плазме крови и моче колориметрическим методом.
Реагент
Фосфатный буфер, рН 7,40 – 13,8 ммоль/л
Фенол -  ммоль/л- аминоантипирин – 0,3 ммоль/л
Реагент
Глюкозооксидаза ≥ 10 000 Е/Л
Пероксидаза           ≥ 700 Е/Л
Азид натрия       &lt; 0,1 %
</t>
  </si>
  <si>
    <t xml:space="preserve">Реагент для определения  общего белка   (АВХ Pentra Total Protein CP)-300 </t>
  </si>
  <si>
    <t>Реагент ABX Pentra Total Protein CP предназначен для
диагностического количественного определения in vitro
общего белка в сыворотке и плазме крови
колориметрическим методом.
Значения, полученные с помощью этого прибора,
используются для диагностики и лечения различных
заболеваний печени, почек или костного мозга, а также
других метаболических и алиментарных нарушений. Реагент:
Калия йодид 6 ммоль/Л
Натрия хлорида тартрат 21 ммоль/Л
Меди сульфат 6 ммоль/Л
Натрия гидроксид 58 ммоль/Л</t>
  </si>
  <si>
    <t>Реагент для определения кератиина (АВХ  Pentra Greatinine 120 CP)-100</t>
  </si>
  <si>
    <t xml:space="preserve">Диагностический  реагент для количественного определения креатинина в сыворотке крови, плазме крови и моче колориметрическим методом.
Реагент 1:
Гидкроксид натрия – 0,25 моль/л
Поверхностно активные вещества
Реагент 2:
Пикриновая кислота – 20,5 ммоль/л
</t>
  </si>
  <si>
    <t>Системный раствор-1л</t>
  </si>
  <si>
    <t xml:space="preserve"> Системный моющий раствор  спинлаб, предназначен для биохимического анализатора. Во флаконе 1 л</t>
  </si>
  <si>
    <t>Реакционные кюветы №50</t>
  </si>
  <si>
    <t xml:space="preserve">Реакционные кюветы на биохимический анализатор Fully №50
В упаковке 50 шт
Прозрачные пластиковые кюветы
</t>
  </si>
  <si>
    <t xml:space="preserve">                   Реактивы и расходные средства на биохимический анализатор - "  Fulli   "                                     Приложение№1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</si>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</sst>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topLeftCell="A3" zoomScale="60" zoomScaleNormal="60" workbookViewId="0">
      <selection activeCell="K7" sqref="K7"/>
    </sheetView>
  </sheetViews>
  <sheetFormatPr defaultRowHeight="15" x14ac:dyDescent="0.25"/>
  <cols>
    <col min="1" max="1" width="5.42578125" customWidth="1"/>
    <col min="2" max="2" width="46.42578125" customWidth="1"/>
    <col min="3" max="3" width="94.42578125" customWidth="1"/>
    <col min="5" max="5" width="9.1406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5" t="s">
        <v>36</v>
      </c>
      <c r="B2" s="16"/>
      <c r="C2" s="16"/>
      <c r="D2" s="16"/>
      <c r="E2" s="16"/>
      <c r="F2" s="16"/>
      <c r="G2" s="16"/>
      <c r="H2" s="3"/>
    </row>
    <row r="3" spans="1:8" ht="40.5" x14ac:dyDescent="0.35">
      <c r="A3" s="4"/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60.75" x14ac:dyDescent="0.35">
      <c r="A4" s="9">
        <v>1</v>
      </c>
      <c r="B4" s="8" t="s">
        <v>7</v>
      </c>
      <c r="C4" s="8" t="s">
        <v>8</v>
      </c>
      <c r="D4" s="1" t="s">
        <v>9</v>
      </c>
      <c r="E4" s="1">
        <v>1</v>
      </c>
      <c r="F4" s="1">
        <v>159200</v>
      </c>
      <c r="G4" s="1">
        <f t="shared" ref="G4:G5" si="0">E4*F4</f>
        <v>159200</v>
      </c>
      <c r="H4" s="3"/>
    </row>
    <row r="5" spans="1:8" ht="61.5" x14ac:dyDescent="0.35">
      <c r="A5" s="9">
        <v>2</v>
      </c>
      <c r="B5" s="8" t="s">
        <v>10</v>
      </c>
      <c r="C5" s="7" t="s">
        <v>11</v>
      </c>
      <c r="D5" s="1" t="s">
        <v>9</v>
      </c>
      <c r="E5" s="1">
        <v>1</v>
      </c>
      <c r="F5" s="1">
        <v>95000</v>
      </c>
      <c r="G5" s="1">
        <f t="shared" si="0"/>
        <v>95000</v>
      </c>
      <c r="H5" s="3"/>
    </row>
    <row r="6" spans="1:8" ht="40.5" x14ac:dyDescent="0.35">
      <c r="A6" s="9">
        <v>3</v>
      </c>
      <c r="B6" s="8" t="s">
        <v>12</v>
      </c>
      <c r="C6" s="7" t="s">
        <v>13</v>
      </c>
      <c r="D6" s="1" t="s">
        <v>6</v>
      </c>
      <c r="E6" s="1">
        <v>1</v>
      </c>
      <c r="F6" s="1">
        <v>185000</v>
      </c>
      <c r="G6" s="1">
        <v>185000</v>
      </c>
      <c r="H6" s="3"/>
    </row>
    <row r="7" spans="1:8" ht="154.5" customHeight="1" x14ac:dyDescent="0.3">
      <c r="A7" s="10">
        <v>4</v>
      </c>
      <c r="B7" s="13" t="s">
        <v>14</v>
      </c>
      <c r="C7" s="11" t="s">
        <v>15</v>
      </c>
      <c r="D7" s="10" t="s">
        <v>9</v>
      </c>
      <c r="E7" s="10">
        <v>1</v>
      </c>
      <c r="F7" s="10">
        <v>17500</v>
      </c>
      <c r="G7" s="1">
        <v>17500</v>
      </c>
    </row>
    <row r="8" spans="1:8" ht="318" customHeight="1" x14ac:dyDescent="0.3">
      <c r="A8" s="1">
        <v>5</v>
      </c>
      <c r="B8" s="12" t="s">
        <v>16</v>
      </c>
      <c r="C8" s="12" t="s">
        <v>17</v>
      </c>
      <c r="D8" s="1" t="s">
        <v>9</v>
      </c>
      <c r="E8" s="1">
        <v>1</v>
      </c>
      <c r="F8" s="1">
        <v>17500</v>
      </c>
      <c r="G8" s="1">
        <v>17500</v>
      </c>
    </row>
    <row r="9" spans="1:8" ht="237" customHeight="1" x14ac:dyDescent="0.3">
      <c r="A9" s="1">
        <v>6</v>
      </c>
      <c r="B9" s="8" t="s">
        <v>18</v>
      </c>
      <c r="C9" s="8" t="s">
        <v>19</v>
      </c>
      <c r="D9" s="1" t="s">
        <v>9</v>
      </c>
      <c r="E9" s="1">
        <v>1</v>
      </c>
      <c r="F9" s="1">
        <v>22790</v>
      </c>
      <c r="G9" s="1">
        <v>22790</v>
      </c>
    </row>
    <row r="10" spans="1:8" ht="375.75" customHeight="1" x14ac:dyDescent="0.3">
      <c r="A10" s="1">
        <v>7</v>
      </c>
      <c r="B10" s="12" t="s">
        <v>20</v>
      </c>
      <c r="C10" s="12" t="s">
        <v>21</v>
      </c>
      <c r="D10" s="1" t="s">
        <v>9</v>
      </c>
      <c r="E10" s="1">
        <v>1</v>
      </c>
      <c r="F10" s="1">
        <v>9115</v>
      </c>
      <c r="G10" s="1">
        <v>9115</v>
      </c>
    </row>
    <row r="11" spans="1:8" ht="371.25" customHeight="1" x14ac:dyDescent="0.3">
      <c r="A11" s="1">
        <v>8</v>
      </c>
      <c r="B11" s="12" t="s">
        <v>22</v>
      </c>
      <c r="C11" s="8" t="s">
        <v>23</v>
      </c>
      <c r="D11" s="1" t="s">
        <v>9</v>
      </c>
      <c r="E11" s="1">
        <v>1</v>
      </c>
      <c r="F11" s="1">
        <v>37785</v>
      </c>
      <c r="G11" s="1">
        <v>37785</v>
      </c>
    </row>
    <row r="12" spans="1:8" ht="119.25" customHeight="1" x14ac:dyDescent="0.3">
      <c r="A12" s="1">
        <v>9</v>
      </c>
      <c r="B12" s="8" t="s">
        <v>24</v>
      </c>
      <c r="C12" s="7" t="s">
        <v>25</v>
      </c>
      <c r="D12" s="1" t="s">
        <v>9</v>
      </c>
      <c r="E12" s="1">
        <v>1</v>
      </c>
      <c r="F12" s="1">
        <v>12212</v>
      </c>
      <c r="G12" s="1">
        <v>12212</v>
      </c>
    </row>
    <row r="13" spans="1:8" ht="243" x14ac:dyDescent="0.3">
      <c r="A13" s="1">
        <v>10</v>
      </c>
      <c r="B13" s="12" t="s">
        <v>26</v>
      </c>
      <c r="C13" s="8" t="s">
        <v>27</v>
      </c>
      <c r="D13" s="1" t="s">
        <v>9</v>
      </c>
      <c r="E13" s="1">
        <v>1</v>
      </c>
      <c r="F13" s="1">
        <v>10750</v>
      </c>
      <c r="G13" s="1">
        <v>10750</v>
      </c>
    </row>
    <row r="14" spans="1:8" ht="243" x14ac:dyDescent="0.3">
      <c r="A14" s="1">
        <v>11</v>
      </c>
      <c r="B14" s="12" t="s">
        <v>28</v>
      </c>
      <c r="C14" s="8" t="s">
        <v>29</v>
      </c>
      <c r="D14" s="1" t="s">
        <v>9</v>
      </c>
      <c r="E14" s="1">
        <v>1</v>
      </c>
      <c r="F14" s="1">
        <v>11200</v>
      </c>
      <c r="G14" s="1">
        <v>11200</v>
      </c>
    </row>
    <row r="15" spans="1:8" ht="174.75" customHeight="1" x14ac:dyDescent="0.3">
      <c r="A15" s="1">
        <v>12</v>
      </c>
      <c r="B15" s="12" t="s">
        <v>30</v>
      </c>
      <c r="C15" s="8" t="s">
        <v>31</v>
      </c>
      <c r="D15" s="1" t="s">
        <v>9</v>
      </c>
      <c r="E15" s="1">
        <v>1</v>
      </c>
      <c r="F15" s="1">
        <v>14620</v>
      </c>
      <c r="G15" s="1">
        <v>14620</v>
      </c>
    </row>
    <row r="16" spans="1:8" ht="40.5" x14ac:dyDescent="0.3">
      <c r="A16" s="1">
        <v>13</v>
      </c>
      <c r="B16" s="1" t="s">
        <v>32</v>
      </c>
      <c r="C16" s="8" t="s">
        <v>33</v>
      </c>
      <c r="D16" s="1" t="s">
        <v>9</v>
      </c>
      <c r="E16" s="1">
        <v>1</v>
      </c>
      <c r="F16" s="1">
        <v>44500</v>
      </c>
      <c r="G16" s="1">
        <v>44500</v>
      </c>
    </row>
    <row r="17" spans="1:7" ht="87.75" customHeight="1" x14ac:dyDescent="0.3">
      <c r="A17" s="1">
        <v>14</v>
      </c>
      <c r="B17" s="14" t="s">
        <v>34</v>
      </c>
      <c r="C17" s="8" t="s">
        <v>35</v>
      </c>
      <c r="D17" s="1" t="s">
        <v>9</v>
      </c>
      <c r="E17" s="1">
        <v>1</v>
      </c>
      <c r="F17" s="1">
        <v>39000</v>
      </c>
      <c r="G17" s="1">
        <v>39000</v>
      </c>
    </row>
    <row r="18" spans="1:7" ht="20.25" x14ac:dyDescent="0.3">
      <c r="A18" s="10">
        <v>15</v>
      </c>
      <c r="B18" s="13" t="s">
        <v>37</v>
      </c>
      <c r="C18" s="1"/>
      <c r="D18" s="1"/>
      <c r="E18" s="1"/>
      <c r="F18" s="1"/>
      <c r="G18" s="1">
        <v>676172</v>
      </c>
    </row>
    <row r="1048576" spans="7:7" x14ac:dyDescent="0.25">
      <c r="G1048576">
        <f>SUM(G1:G1048575)</f>
        <v>1352344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2021-04-15T02:59:25Z</dcterms:modified>
</cp:coreProperties>
</file>