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4560"/>
  </bookViews>
  <sheets>
    <sheet name="RP50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3" i="2" l="1"/>
  <c r="G10" i="2" s="1"/>
</calcChain>
</file>

<file path=xl/sharedStrings.xml><?xml version="1.0" encoding="utf-8"?>
<sst xmlns="http://schemas.openxmlformats.org/spreadsheetml/2006/main" count="30" uniqueCount="26">
  <si>
    <t>Наименование</t>
  </si>
  <si>
    <t xml:space="preserve">Техническая характеристика </t>
  </si>
  <si>
    <t>Цена</t>
  </si>
  <si>
    <t>Сумма</t>
  </si>
  <si>
    <t xml:space="preserve"> Ед.изм.</t>
  </si>
  <si>
    <t>Кол-во</t>
  </si>
  <si>
    <t>Итого:</t>
  </si>
  <si>
    <t>RAPIDPoint 500 Measurement Cartridge 750 (750 КЩС/ОКС/ЭЛЕКТРОЛИТЫ Rapidpoint 500 (750 иссл.))</t>
  </si>
  <si>
    <t>RAPIDQC COMPLETE LEVEL 1 30 amp. x 2,5 ml (Контроль качества RAPIDQC COMPLETE LEVEL 1 30 амп. x 2,5 мл)</t>
  </si>
  <si>
    <t>RAPIDQC COMPLETE LEVEL 2 30 amp. x 2,5 ml (Контроль качества RAPIDQC COMPLETE LEVEL 2 30 aмп. x 2,5 мл) </t>
  </si>
  <si>
    <t>RAPIDQC COMPLETE LEVEL 3 30 amp. x 2,5 ml (Контроль качества RAPIDQC COMPLETE LEVEL 3 30 aмп. x 2,5 мл</t>
  </si>
  <si>
    <t>Quick Adapter M800 100 pack) (Адаптор (1 х 100) капилляров)</t>
  </si>
  <si>
    <t>Бумага для принтера термическая (Paper Thermal Printer)</t>
  </si>
  <si>
    <t>Wash/Waste (3 cartridge kit) (Картриджи для промывки (3 шт.))</t>
  </si>
  <si>
    <t>Картридж измерительный. Предназначен для обеспечения функционирования Анализатора крови при критических состояниях RAPIDPoint 500. В картридж вмонтированы ионселективные датчики pH, pCO2, pO2, K, Na, Cl, Ca++, Glu, Lac. Картридж содержит встроенную проточную кювету для спектрофотометрии в блоке кооксиметра.
Пластиковый картридж содержит 4 металлизированных пакета с растворами солей, детергентов, буферов, консервантов и сурфактантов в известных концентрациях. Лотспецифичные значения – концентрации растворов и сроки годности картриджей записаны на встроенном радиочипе. Картридж c набором датчиков (pH, pCO2, pO2, K, Na, Cl, Ca++, Glu, Lac) и проточной кюветой, содержит растворов на 750 тестов/28 дней.</t>
  </si>
  <si>
    <t>Картридж для промывки/отходов - 1 упаковка (3 шт./уп.). Предназначен для промывки внутренней системы Анализаторов крови при критических состояниях серии RAPIDPoint и для дальнейшего приёма отработанного промывочного раствора. Картридж представляет собой изделие из пластика сложной формы с вмонтированными вовнутрь двумя пакетами одинакового объёма. Один из них содержит промывочный раствор, который после прохождения по внутренней системе анализатора сливается во второй пакет. Оба пакета соединены с корпусом посредством поливинилхлоридных трубок. Картриджи упакованы в картонную коробку по 3 штуки. Корпус – полихлорвинил. Содержимое - два металлизированных пакета. Один из них содержит 250 мл промывочного раствора. 
Состав(%): NaCl 0.1-1; KCl 0-0.1; Кальция диацетат 0-0.1; Вода 90-100; 5-хлоро-2-метил-4-изотиазолин-3-один [EC № 247-500-7] и 2-метил-2H-изотиазол-3-один [EC № 220-239-6] (3:1) 0-0.1.</t>
  </si>
  <si>
    <t>Адаптеры пластиковые, предназначенные для удержания ампул контроля качества.  (1 уп.= 100шт)</t>
  </si>
  <si>
    <t>Контроль качества к анализатору газов крови, электролитов, метаболитов и СО - оксиметрии RAPIDPoint 500, уровень 1. Состав: раствор контроля качества уровня 1 (2,5 млх30): буферизованный раствор бикарбоната, кальций, натрий, калий, хлорид, углекислый газ, кислород, азот, глюкоза, лактат, красители. — 1 упак (2,5 мл х 30 ампул)</t>
  </si>
  <si>
    <t>Контроль качества к анализатору газов крови, электролитов, метаболитов и СО - оксиметрии RAPIDPoint 500, уровень 2. Состав: раствор контроля качества уровня 2 (2,5 млх30): буферизованный раствор бикарбоната, кальций, натрий, калий, хлорид, углекислый газ, кислород, азот, глюкоза, лактат, красители. — 1 упак (2,5 мл х 30 ампул)</t>
  </si>
  <si>
    <t>Контроль качества к анализатору газов крови, электролитов, метаболитов и СО - оксиметрии RAPIDPoint 500, уровень 3. Состав: раствор контроля качества уровня 3 (2,5 млх30): буферизованный раствор бикарбоната, кальций, натрий, калий, хлорид, углекислый газ, кислород, азот, глюкоза, лактат, красители. — 1 упак (2,5 мл х 30 ампул)</t>
  </si>
  <si>
    <t>Рулон</t>
  </si>
  <si>
    <t>Применяется для работы термопринтера в анализаторах RAPIDPoint 500</t>
  </si>
  <si>
    <t>№</t>
  </si>
  <si>
    <t xml:space="preserve">                                                                                                                                                                                  Реагенты на анализатор автомотических газов ,электролитов  и метоболитов крови RapidPoint 500                                                      Приложение №1</t>
  </si>
  <si>
    <t>шт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</si>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</sst>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84" zoomScaleNormal="84" workbookViewId="0">
      <selection activeCell="B4" sqref="B4"/>
    </sheetView>
  </sheetViews>
  <sheetFormatPr defaultColWidth="9.140625" defaultRowHeight="15" x14ac:dyDescent="0.25"/>
  <cols>
    <col min="1" max="1" width="7.85546875" style="2" customWidth="1"/>
    <col min="2" max="2" width="42" style="1" customWidth="1"/>
    <col min="3" max="3" width="98.42578125" style="3" customWidth="1"/>
    <col min="4" max="4" width="8.42578125" style="1" customWidth="1"/>
    <col min="5" max="5" width="6.7109375" style="1" customWidth="1"/>
    <col min="6" max="6" width="10.7109375" style="1" customWidth="1"/>
    <col min="7" max="7" width="12" style="2" customWidth="1"/>
    <col min="8" max="8" width="18.28515625" style="2" customWidth="1"/>
    <col min="9" max="16384" width="9.140625" style="2"/>
  </cols>
  <sheetData>
    <row r="1" spans="1:7" x14ac:dyDescent="0.25">
      <c r="A1" s="16"/>
      <c r="B1" s="23" t="s">
        <v>23</v>
      </c>
      <c r="C1" s="18"/>
      <c r="D1" s="17"/>
      <c r="E1" s="17"/>
      <c r="F1" s="17"/>
      <c r="G1" s="16"/>
    </row>
    <row r="2" spans="1:7" ht="31.5" x14ac:dyDescent="0.25">
      <c r="A2" s="14" t="s">
        <v>22</v>
      </c>
      <c r="B2" s="14" t="s">
        <v>0</v>
      </c>
      <c r="C2" s="14" t="s">
        <v>1</v>
      </c>
      <c r="D2" s="14" t="s">
        <v>4</v>
      </c>
      <c r="E2" s="15" t="s">
        <v>5</v>
      </c>
      <c r="F2" s="14" t="s">
        <v>2</v>
      </c>
      <c r="G2" s="14" t="s">
        <v>3</v>
      </c>
    </row>
    <row r="3" spans="1:7" ht="149.25" customHeight="1" x14ac:dyDescent="0.25">
      <c r="A3" s="4">
        <v>1</v>
      </c>
      <c r="B3" s="13" t="s">
        <v>7</v>
      </c>
      <c r="C3" s="5" t="s">
        <v>14</v>
      </c>
      <c r="D3" s="6" t="s">
        <v>24</v>
      </c>
      <c r="E3" s="7">
        <v>6</v>
      </c>
      <c r="F3" s="8">
        <v>895400</v>
      </c>
      <c r="G3" s="9">
        <f>E3*F3</f>
        <v>5372400</v>
      </c>
    </row>
    <row r="4" spans="1:7" ht="167.25" customHeight="1" x14ac:dyDescent="0.25">
      <c r="A4" s="4">
        <v>2</v>
      </c>
      <c r="B4" s="10" t="s">
        <v>13</v>
      </c>
      <c r="C4" s="19" t="s">
        <v>15</v>
      </c>
      <c r="D4" s="6" t="s">
        <v>25</v>
      </c>
      <c r="E4" s="7">
        <v>12</v>
      </c>
      <c r="F4" s="8">
        <v>135164</v>
      </c>
      <c r="G4" s="9">
        <f t="shared" ref="G4:G9" si="0">E4*F4</f>
        <v>1621968</v>
      </c>
    </row>
    <row r="5" spans="1:7" ht="31.5" x14ac:dyDescent="0.25">
      <c r="A5" s="4">
        <v>3</v>
      </c>
      <c r="B5" s="20" t="s">
        <v>12</v>
      </c>
      <c r="C5" s="10" t="s">
        <v>21</v>
      </c>
      <c r="D5" s="6" t="s">
        <v>20</v>
      </c>
      <c r="E5" s="7">
        <v>6</v>
      </c>
      <c r="F5" s="8">
        <v>10239</v>
      </c>
      <c r="G5" s="9">
        <f t="shared" si="0"/>
        <v>61434</v>
      </c>
    </row>
    <row r="6" spans="1:7" ht="63" x14ac:dyDescent="0.25">
      <c r="A6" s="4">
        <v>4</v>
      </c>
      <c r="B6" s="10" t="s">
        <v>8</v>
      </c>
      <c r="C6" s="10" t="s">
        <v>17</v>
      </c>
      <c r="D6" s="6" t="s">
        <v>25</v>
      </c>
      <c r="E6" s="7">
        <v>1</v>
      </c>
      <c r="F6" s="8">
        <v>116831</v>
      </c>
      <c r="G6" s="9">
        <f t="shared" si="0"/>
        <v>116831</v>
      </c>
    </row>
    <row r="7" spans="1:7" ht="63" x14ac:dyDescent="0.25">
      <c r="A7" s="4">
        <v>5</v>
      </c>
      <c r="B7" s="10" t="s">
        <v>9</v>
      </c>
      <c r="C7" s="10" t="s">
        <v>18</v>
      </c>
      <c r="D7" s="6" t="s">
        <v>25</v>
      </c>
      <c r="E7" s="7">
        <v>1</v>
      </c>
      <c r="F7" s="8">
        <v>116831</v>
      </c>
      <c r="G7" s="9">
        <f t="shared" si="0"/>
        <v>116831</v>
      </c>
    </row>
    <row r="8" spans="1:7" ht="63" x14ac:dyDescent="0.25">
      <c r="A8" s="4">
        <v>6</v>
      </c>
      <c r="B8" s="10" t="s">
        <v>10</v>
      </c>
      <c r="C8" s="10" t="s">
        <v>19</v>
      </c>
      <c r="D8" s="6" t="s">
        <v>25</v>
      </c>
      <c r="E8" s="11">
        <v>1</v>
      </c>
      <c r="F8" s="9">
        <v>116831</v>
      </c>
      <c r="G8" s="9">
        <f t="shared" si="0"/>
        <v>116831</v>
      </c>
    </row>
    <row r="9" spans="1:7" ht="31.5" x14ac:dyDescent="0.25">
      <c r="A9" s="4">
        <v>7</v>
      </c>
      <c r="B9" s="12" t="s">
        <v>11</v>
      </c>
      <c r="C9" s="10" t="s">
        <v>16</v>
      </c>
      <c r="D9" s="6" t="s">
        <v>25</v>
      </c>
      <c r="E9" s="7">
        <v>1</v>
      </c>
      <c r="F9" s="8">
        <v>46823</v>
      </c>
      <c r="G9" s="9">
        <f t="shared" si="0"/>
        <v>46823</v>
      </c>
    </row>
    <row r="10" spans="1:7" x14ac:dyDescent="0.25">
      <c r="A10" s="16"/>
      <c r="B10" s="16"/>
      <c r="C10" s="16"/>
      <c r="D10" s="16"/>
      <c r="E10" s="16"/>
      <c r="F10" s="21" t="s">
        <v>6</v>
      </c>
      <c r="G10" s="22">
        <f>SUM(G3:G9)</f>
        <v>7453118</v>
      </c>
    </row>
    <row r="11" spans="1:7" x14ac:dyDescent="0.25">
      <c r="B11" s="2"/>
      <c r="C11" s="2"/>
      <c r="D11" s="2"/>
      <c r="E11" s="2"/>
      <c r="F11" s="2"/>
    </row>
    <row r="12" spans="1:7" x14ac:dyDescent="0.25">
      <c r="B12" s="2"/>
      <c r="C12" s="2"/>
      <c r="D12" s="2"/>
      <c r="E12" s="2"/>
      <c r="F12" s="2"/>
    </row>
    <row r="13" spans="1:7" x14ac:dyDescent="0.25">
      <c r="B13" s="2"/>
      <c r="C13" s="2"/>
      <c r="D13" s="2"/>
      <c r="E13" s="2"/>
      <c r="F13" s="2"/>
    </row>
    <row r="14" spans="1:7" x14ac:dyDescent="0.25">
      <c r="B14" s="2"/>
      <c r="C14" s="2"/>
      <c r="D14" s="2"/>
      <c r="E14" s="2"/>
      <c r="F14" s="2"/>
    </row>
  </sheetData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2021-04-05T10:10:30Z</dcterms:modified>
</cp:coreProperties>
</file>