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оя июль\тендер\ценовка\№47\"/>
    </mc:Choice>
  </mc:AlternateContent>
  <xr:revisionPtr revIDLastSave="0" documentId="13_ncr:1_{2923BDC9-8245-42C3-8DE4-4E56583C4384}" xr6:coauthVersionLast="45" xr6:coauthVersionMax="45" xr10:uidLastSave="{00000000-0000-0000-0000-000000000000}"/>
  <bookViews>
    <workbookView xWindow="-60" yWindow="-60" windowWidth="20610" windowHeight="10980" xr2:uid="{00000000-000D-0000-FFFF-FFFF00000000}"/>
  </bookViews>
  <sheets>
    <sheet name="Лист1" sheetId="1" r:id="rId1"/>
    <sheet name="Лист2" sheetId="2" r:id="rId2"/>
    <sheet name="Лист3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<sst xmlns="http://schemas.openxmlformats.org/spreadsheetml/2006/main" count="75" uniqueCount="51">
  <si>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</si>
  <si>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</si>
  <si>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</si>
  <si>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</si>
  <si>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</si>
  <si>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</si>
  <si>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шт</t>
  </si>
  <si>
    <t>№</t>
  </si>
  <si>
    <t>ИТОГО</t>
  </si>
  <si>
    <t>набор</t>
  </si>
  <si>
    <t xml:space="preserve">Набор для определения тропанина  №60 (набор реагентов для количественного определения Tn I.на
анализатор PATHFAST) 
</t>
  </si>
  <si>
    <t xml:space="preserve">Набор для определения тропанина  (набор реагентов для количественного определения Tn I.на
анализатор PATHFAST). Для определения острого коронарного синдрома :
Диапазон измерений : 0,001-50 нг/мл.    Коэффициент вариации для сыворотки (СV) : не более 5%, это позволяет  проводить подтверждающий тест уже через 3 часа. Предел детекции при СV   10%: не более 0,0031нг/мл,  материал  для исследования : цельная кровь, плазма, возможные антикоагулянты :  натрия гепаринат, лития гепаринат, ЭДТА  Набор для измерения содержит 60 картриджей и два 2-х уровневых калибратора. Калибровка 1 раз в 28 дней.           Возможность проведения от 1 до 6 тестов одновременно.   Применение индивидуальных картриджей дает возможность проведения анализа без риска внесения или переноса биологических материала, который может повлиять на качество анализа. В 1 наборе 60 определений.                            
</t>
  </si>
  <si>
    <t>Используется для проведения газовой смеси пациентам, находящимся на ИВЛ или при анестезиологическом пособии. Не стерильный изготовлен в условиях чистых помещений, одноразовый, изготовлен из этиленвинилацетата, поливинилхлорида, полиэтилена,  стандартные коннекторы 15/22, диаметр 22мм, идивидуальная упаковка. (три контура,2 длинных  1 короткий)</t>
  </si>
  <si>
    <t>маска взрослая, большая размер 5, моногоразовая силиконовая ,применяется при необходимости поддержания собственного дыхания, либо для обеспечения искусственного дыхания. Изготовлена из силикона 100%, допустима многократная стерилизация, имеет клапан манжеты.</t>
  </si>
  <si>
    <t>Маска анестезиологическа взрослая №5</t>
  </si>
  <si>
    <t>Кссеты из Медицинская стерилизационная система "STERRAD NX" в комплекте.</t>
  </si>
  <si>
    <t>Пластмасовый футляр, содержащий десять ячеек с действующим веществом, упакованный в картонную коробку и запаянный в пластиковый пакет. Действующее вещество (стерелизирующий агент)-58-59,5% раствор пероксида водорода. Для плазменного стерилизатора sterrad NX (упаковка невскрываемая в упаковке 5 кассет).</t>
  </si>
  <si>
    <t>упаковка</t>
  </si>
  <si>
    <t>Лекарственные средства</t>
  </si>
  <si>
    <t>Пентоксифиллин 2%, 5,0 мл, №5</t>
  </si>
  <si>
    <t>Парацетомол 500 мг, №10</t>
  </si>
  <si>
    <t>Раствор для инъекций, 2%, 5,0 мл, №5</t>
  </si>
  <si>
    <t>Парацетомол 500 мг, №10, в таблетках</t>
  </si>
  <si>
    <t xml:space="preserve">Приобретение медицинских изделий     </t>
  </si>
  <si>
    <t>Новокаин 0,5% - 200 мл Ster!</t>
  </si>
  <si>
    <t>Натрия хлорид 10%  - 200 мл Ster!</t>
  </si>
  <si>
    <t>Калия хлорид  7,45 % - 200 мл Ster!</t>
  </si>
  <si>
    <t>флакон</t>
  </si>
  <si>
    <t>Контур  дыхательный (состав три шланга</t>
  </si>
  <si>
    <t>Шприцы с сухим гепарином для анализа газов крови 2мл, №50.</t>
  </si>
  <si>
    <t>Описание/назначение: In vitro диагностическое медицинское устройство предназначены для взятия артериальной или венозной крови для исследования газов, рН, электролитов и метаболитов с помощью анализаторов газов крови. Гепаринизированные шприцы наполнены электролит-сбалансированным гепарином. Объём: 2мл. Объём литий-гепарина: Содержит -50 ME гепарина. Материал: Химический нейтральный пластик с минимальной газопроницаемостью, полностью интактный, не влияют на результаты исследования. Количество в упаковке: №50 (в 1 упаковке 50 шт.). Внешний вид: -Шприц снабжен хорошо заметными метками для точного дозирования необходимого объёма крови. -Малый «мертвый» объем шприца (менее 5%) позволяет достичь высокой точности результатов. Разъем: Шприцы имеют Luer-Slip (луер-разъем) для стандартной луер-иглы или иглы-бабочки. Условия хранения: +2оС- + 30оС. Срок хранения: 36 месяцев. Только для одноразового применения - Шприц предназначен только для аспирации. Утилизация: Стандартная утилизация (автоклавирование в специальных контейнерах или пакетах). Принадлежности: В комплектацию входят: Колпачек-заглушка зеленного цвета.</t>
  </si>
  <si>
    <t>уп</t>
  </si>
  <si>
    <t xml:space="preserve">Экспресс-анализатор глюкозы AT Care (глюкометр) </t>
  </si>
  <si>
    <t xml:space="preserve">Портативный анализатор для количественного определения в капиллярной крови концентрации глюкозы. Используемый образец - Свежая капиллярная цельная кровь. Минимальный объем 0,5 мкл.
Гематокрит в диапазоне 20-60%.
Диапазон измерения 20 – 600 мг/дл (1,1 - 33,3 ммоль/л).
Чувствительность - минимальный измеряемый объем: 130 мг/дл.
Точность - средняя ошибка системы по сравнению с референтным методом на основе использования гексокиназы с плазмой составляет &lt; 10%;
Воспроизводимость - повторяемость: средняя погрешность &lt; 5%; средний коэффициент вариации = 3,8% был получен при измерениях, проведенных в лаборатории. Воспроизводимость: средняя погрешность &lt; 5%; средний коэффициент вариации = 3,5% был получен при измерениях, проведенных в лаборатории.
Среднее время для считывания - 5 секунд
Температурный диапазон для использования тест-полоски  - 10-40 °C
Срок хранения после первого вскрытия -  90 дней.
Срок годности 24 месяца.
Используемый образец - Свежая капиллярная цельная кровь. Минимальный объем 0,5 мкл.
Гематокрит в диапазоне 20-60%.
Диапазон измерения 20 – 600 мг/дл (1,1 - 33,3 ммоль/л).
Чувствительность - минимальный измеряемый объем: 130 мг/дл.
Точность - средняя ошибка системы по сравнению с референтным методом на основе использования гексокиназы с плазмой составляет &lt; 10%;
Воспроизводимость - повторяемость: средняя погрешность &lt; 5%; средний коэффициент вариации = 3,8% был получен при измерениях, проведенных в лаборатории. Воспроизводимость: средняя погрешность &lt; 5%; средний коэффициент вариации = 3,5% был получен при измерениях, проведенных в лаборатории.
Среднее время для считывания - 5 секунд
Температурный диапазон для использования тест-полоски  - 10-40 °C
Срок хранения после первого вскрытия -  90 дней.
Срок годности 24 месяца.
</t>
  </si>
  <si>
    <t>Скальпель №22 №10</t>
  </si>
  <si>
    <t>штука</t>
  </si>
  <si>
    <t>Повязка Tegaderm 8,5*10,5 см №50</t>
  </si>
  <si>
    <t>Повязка Tegaderm 7*8,5  см №100</t>
  </si>
  <si>
    <t>Стерильная пленочная повязка для фиксации периферических  катетеров с рамкой для наложения с безвредным адгезивом: полиакрилатом с двумя полосками тканевого пластыря. Размером 7 см*8,5 см. Имеется полоска бумажного пластыря для записи даты  фиксации и более легкого удаления повязки.</t>
  </si>
  <si>
    <t>Стерильная пленочная повязка для фиксации центральных венозных катетеров с рамкой для наложения с безвредным адгезивом: полиакрилатом с двумя полосками тканевого пластыря. Размером 8,5 см*10,5 см. Имеется полоска бумажного пластыря для записи даты  фиксации и более легкого удаления повязки.</t>
  </si>
  <si>
    <t xml:space="preserve">           Приложение №1 к объявлению №47 от 16.11.2021 г.</t>
  </si>
  <si>
    <t>Изготовлена из высококачественного 3-х, 4-х слойного нетканого материала. Три складки, расположенные в середине изделия, предназначены для более удобного расположения маски на лице. Имеет встроенный фиксатор для носа для улучшения прилегания и защиты, крепление на резинках. Обладает максимально высокой воздухопроницаемостью среди необъемных одноразовых масок. Для одноразового использования.</t>
  </si>
  <si>
    <t>Маска медицинская , 3-х слойная на резинках</t>
  </si>
  <si>
    <t>Проявитель жидкий медицинский.</t>
  </si>
  <si>
    <t>Проявитель-предназначен для ручной проявки рентгеновских пленок.Объем 5л. Разводится до 25л готового раствора.</t>
  </si>
  <si>
    <t>канистр</t>
  </si>
  <si>
    <t>Фиксаж жидкий медицинский.</t>
  </si>
  <si>
    <t>Фиксаж предназначенный для ручной обработки рентгенографических пленок, представляет собой концентрированный раствор тиосульфата натрия для закрепления изображений на фотобумаге или пленке. Состолит из двух компонентов (5л. Компонента "В" и 0,5л. компонента "С"). Разводится до 25 литров готового раствора.</t>
  </si>
  <si>
    <r>
      <t>Скальпель</t>
    </r>
    <r>
      <rPr>
        <sz val="16"/>
        <color theme="1"/>
        <rFont val="Times New Roman"/>
        <family val="1"/>
        <charset val="204"/>
      </rPr>
      <t xml:space="preserve"> стерильный, однократного применения, с защитным колпачком, со съемными лезвиями № 22  из углеродистой стали, в коробке №10</t>
    </r>
  </si>
  <si>
    <t>Тест -полоска  для определения концентрации глюклзы в капилярной крови  AT Care №50</t>
  </si>
  <si>
    <t xml:space="preserve">Тест -полоска  для определения концентрации глюклзы в капилярной крови  AT Care №50 (подходящие под экспресс-анализатор глюкозы AT Care)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</si>
</sst>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3" fontId="0" fillId="0" borderId="0" xfId="0" applyNumberForma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vertical="top"/>
    </xf>
    <xf numFmtId="164" fontId="5" fillId="0" borderId="3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horizontal="right" vertical="top"/>
    </xf>
    <xf numFmtId="3" fontId="5" fillId="0" borderId="1" xfId="0" applyNumberFormat="1" applyFont="1" applyBorder="1" applyAlignment="1">
      <alignment horizontal="right" vertical="top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right" vertical="top"/>
    </xf>
    <xf numFmtId="0" fontId="3" fillId="0" borderId="2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2" xfId="0" applyFont="1" applyBorder="1" applyAlignment="1">
      <alignment vertical="top"/>
    </xf>
    <xf numFmtId="0" fontId="1" fillId="0" borderId="5" xfId="0" applyFont="1" applyBorder="1"/>
    <xf numFmtId="0" fontId="1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top"/>
    </xf>
    <xf numFmtId="0" fontId="4" fillId="3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1" fillId="0" borderId="1" xfId="0" applyFont="1" applyBorder="1" applyAlignment="1">
      <alignment horizontal="justify" vertical="top" wrapText="1"/>
    </xf>
    <xf numFmtId="164" fontId="1" fillId="0" borderId="1" xfId="0" applyNumberFormat="1" applyFont="1" applyBorder="1" applyAlignment="1">
      <alignment horizontal="right" vertical="top"/>
    </xf>
    <xf numFmtId="0" fontId="4" fillId="3" borderId="7" xfId="0" applyFont="1" applyFill="1" applyBorder="1" applyAlignment="1">
      <alignment horizontal="right" vertical="top" wrapText="1"/>
    </xf>
    <xf numFmtId="0" fontId="6" fillId="0" borderId="8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view="pageBreakPreview" zoomScale="55" zoomScaleNormal="60" zoomScaleSheetLayoutView="55" workbookViewId="0">
      <selection activeCell="C22" sqref="C22"/>
    </sheetView>
  </sheetViews>
  <sheetFormatPr defaultRowHeight="15" x14ac:dyDescent="0.25"/>
  <cols>
    <col min="1" max="1" width="4.7109375" customWidth="1"/>
    <col min="2" max="2" width="51.85546875" customWidth="1"/>
    <col min="3" max="3" width="152.140625" customWidth="1"/>
    <col min="4" max="4" width="15.42578125" customWidth="1"/>
    <col min="5" max="5" width="9.42578125" customWidth="1"/>
    <col min="6" max="6" width="16.5703125" customWidth="1"/>
    <col min="7" max="7" width="18.140625" customWidth="1"/>
  </cols>
  <sheetData>
    <row r="1" spans="1:8" ht="21" x14ac:dyDescent="0.35">
      <c r="A1" s="1"/>
      <c r="B1" s="1"/>
      <c r="C1" s="1"/>
      <c r="D1" s="1"/>
      <c r="E1" s="1"/>
      <c r="F1" s="1"/>
      <c r="G1" s="1"/>
      <c r="H1" s="2"/>
    </row>
    <row r="2" spans="1:8" ht="21" x14ac:dyDescent="0.35">
      <c r="A2" s="33" t="s">
        <v>40</v>
      </c>
      <c r="B2" s="33"/>
      <c r="C2" s="33"/>
      <c r="D2" s="33"/>
      <c r="E2" s="33"/>
      <c r="F2" s="33"/>
      <c r="G2" s="33"/>
      <c r="H2" s="2"/>
    </row>
    <row r="3" spans="1:8" ht="21" x14ac:dyDescent="0.35">
      <c r="A3" s="3" t="s">
        <v>7</v>
      </c>
      <c r="B3" s="4" t="s">
        <v>0</v>
      </c>
      <c r="C3" s="4" t="s">
        <v>1</v>
      </c>
      <c r="D3" s="4" t="s">
        <v>2</v>
      </c>
      <c r="E3" s="5" t="s">
        <v>3</v>
      </c>
      <c r="F3" s="3" t="s">
        <v>4</v>
      </c>
      <c r="G3" s="3" t="s">
        <v>5</v>
      </c>
      <c r="H3" s="2"/>
    </row>
    <row r="4" spans="1:8" ht="40.5" customHeight="1" thickBot="1" x14ac:dyDescent="0.4">
      <c r="A4" s="48"/>
      <c r="B4" s="41" t="s">
        <v>23</v>
      </c>
      <c r="C4" s="42"/>
      <c r="D4" s="43"/>
      <c r="E4" s="44"/>
      <c r="F4" s="3"/>
      <c r="G4" s="3"/>
      <c r="H4" s="2"/>
    </row>
    <row r="5" spans="1:8" ht="247.5" customHeight="1" x14ac:dyDescent="0.25">
      <c r="A5" s="9">
        <v>1</v>
      </c>
      <c r="B5" s="14" t="s">
        <v>29</v>
      </c>
      <c r="C5" s="14" t="s">
        <v>30</v>
      </c>
      <c r="D5" s="14" t="s">
        <v>31</v>
      </c>
      <c r="E5" s="50">
        <v>20</v>
      </c>
      <c r="F5" s="40">
        <v>22500</v>
      </c>
      <c r="G5" s="36">
        <v>450000</v>
      </c>
    </row>
    <row r="6" spans="1:8" ht="330" customHeight="1" x14ac:dyDescent="0.25">
      <c r="A6" s="49">
        <v>2</v>
      </c>
      <c r="B6" s="45" t="s">
        <v>32</v>
      </c>
      <c r="C6" s="45" t="s">
        <v>33</v>
      </c>
      <c r="D6" s="46" t="s">
        <v>6</v>
      </c>
      <c r="E6" s="47">
        <v>3</v>
      </c>
      <c r="F6" s="37">
        <v>6500</v>
      </c>
      <c r="G6" s="36">
        <v>19500</v>
      </c>
    </row>
    <row r="7" spans="1:8" ht="72.75" customHeight="1" x14ac:dyDescent="0.25">
      <c r="A7" s="9">
        <v>3</v>
      </c>
      <c r="B7" s="13" t="s">
        <v>49</v>
      </c>
      <c r="C7" s="13" t="s">
        <v>50</v>
      </c>
      <c r="D7" s="12" t="s">
        <v>17</v>
      </c>
      <c r="E7" s="36">
        <v>20</v>
      </c>
      <c r="F7" s="37">
        <v>4000</v>
      </c>
      <c r="G7" s="36">
        <v>80000</v>
      </c>
    </row>
    <row r="8" spans="1:8" ht="53.25" customHeight="1" x14ac:dyDescent="0.25">
      <c r="A8" s="9">
        <v>4</v>
      </c>
      <c r="B8" s="12" t="s">
        <v>34</v>
      </c>
      <c r="C8" s="13" t="s">
        <v>48</v>
      </c>
      <c r="D8" s="12" t="s">
        <v>35</v>
      </c>
      <c r="E8" s="36">
        <v>500</v>
      </c>
      <c r="F8" s="37">
        <v>80.012799999999999</v>
      </c>
      <c r="G8" s="36">
        <v>40006.400000000001</v>
      </c>
    </row>
    <row r="9" spans="1:8" ht="67.5" customHeight="1" x14ac:dyDescent="0.25">
      <c r="A9" s="9">
        <v>5</v>
      </c>
      <c r="B9" s="12" t="s">
        <v>36</v>
      </c>
      <c r="C9" s="13" t="s">
        <v>39</v>
      </c>
      <c r="D9" s="12" t="s">
        <v>35</v>
      </c>
      <c r="E9" s="36">
        <v>1000</v>
      </c>
      <c r="F9" s="37">
        <v>687</v>
      </c>
      <c r="G9" s="36">
        <v>687000</v>
      </c>
    </row>
    <row r="10" spans="1:8" ht="68.25" customHeight="1" x14ac:dyDescent="0.25">
      <c r="A10" s="9">
        <v>6</v>
      </c>
      <c r="B10" s="12" t="s">
        <v>37</v>
      </c>
      <c r="C10" s="13" t="s">
        <v>38</v>
      </c>
      <c r="D10" s="12" t="s">
        <v>35</v>
      </c>
      <c r="E10" s="36">
        <v>1000</v>
      </c>
      <c r="F10" s="37">
        <v>356</v>
      </c>
      <c r="G10" s="36">
        <v>356000</v>
      </c>
    </row>
    <row r="11" spans="1:8" ht="50.25" customHeight="1" x14ac:dyDescent="0.25">
      <c r="A11" s="9">
        <v>7</v>
      </c>
      <c r="B11" s="12" t="s">
        <v>43</v>
      </c>
      <c r="C11" s="13" t="s">
        <v>44</v>
      </c>
      <c r="D11" s="12" t="s">
        <v>45</v>
      </c>
      <c r="E11" s="12">
        <v>7</v>
      </c>
      <c r="F11" s="37">
        <v>21000</v>
      </c>
      <c r="G11" s="36">
        <v>147000</v>
      </c>
    </row>
    <row r="12" spans="1:8" ht="90" customHeight="1" x14ac:dyDescent="0.25">
      <c r="A12" s="9">
        <v>8</v>
      </c>
      <c r="B12" s="13" t="s">
        <v>46</v>
      </c>
      <c r="C12" s="13" t="s">
        <v>47</v>
      </c>
      <c r="D12" s="12" t="s">
        <v>45</v>
      </c>
      <c r="E12" s="12">
        <v>7</v>
      </c>
      <c r="F12" s="37">
        <v>12500</v>
      </c>
      <c r="G12" s="36">
        <v>87500</v>
      </c>
    </row>
    <row r="13" spans="1:8" ht="96" customHeight="1" x14ac:dyDescent="0.25">
      <c r="A13" s="9">
        <v>9</v>
      </c>
      <c r="B13" s="13" t="s">
        <v>42</v>
      </c>
      <c r="C13" s="13" t="s">
        <v>41</v>
      </c>
      <c r="D13" s="12" t="s">
        <v>35</v>
      </c>
      <c r="E13" s="36">
        <v>10000</v>
      </c>
      <c r="F13" s="37">
        <v>26.75</v>
      </c>
      <c r="G13" s="36">
        <v>267500</v>
      </c>
    </row>
    <row r="14" spans="1:8" ht="29.25" customHeight="1" x14ac:dyDescent="0.25">
      <c r="A14" s="9"/>
      <c r="B14" s="34" t="s">
        <v>18</v>
      </c>
      <c r="C14" s="35"/>
      <c r="D14" s="22"/>
      <c r="E14" s="6"/>
      <c r="F14" s="7"/>
      <c r="G14" s="18"/>
    </row>
    <row r="15" spans="1:8" ht="29.25" customHeight="1" x14ac:dyDescent="0.25">
      <c r="A15" s="9">
        <v>10</v>
      </c>
      <c r="B15" s="38" t="s">
        <v>24</v>
      </c>
      <c r="C15" s="38" t="s">
        <v>24</v>
      </c>
      <c r="D15" s="30" t="s">
        <v>27</v>
      </c>
      <c r="E15" s="12">
        <v>50</v>
      </c>
      <c r="F15" s="12">
        <v>390</v>
      </c>
      <c r="G15" s="18">
        <v>19500</v>
      </c>
    </row>
    <row r="16" spans="1:8" ht="33" customHeight="1" x14ac:dyDescent="0.25">
      <c r="A16" s="9">
        <v>11</v>
      </c>
      <c r="B16" s="38" t="s">
        <v>25</v>
      </c>
      <c r="C16" s="38" t="s">
        <v>25</v>
      </c>
      <c r="D16" s="22" t="s">
        <v>27</v>
      </c>
      <c r="E16" s="21">
        <v>2</v>
      </c>
      <c r="F16" s="20">
        <v>350</v>
      </c>
      <c r="G16" s="18">
        <v>700</v>
      </c>
    </row>
    <row r="17" spans="1:7" ht="33.75" customHeight="1" x14ac:dyDescent="0.25">
      <c r="A17" s="9">
        <v>12</v>
      </c>
      <c r="B17" s="38" t="s">
        <v>26</v>
      </c>
      <c r="C17" s="38" t="s">
        <v>26</v>
      </c>
      <c r="D17" s="22" t="s">
        <v>27</v>
      </c>
      <c r="E17" s="21">
        <v>100</v>
      </c>
      <c r="F17" s="20">
        <v>430</v>
      </c>
      <c r="G17" s="18">
        <v>43000</v>
      </c>
    </row>
    <row r="18" spans="1:7" ht="20.25" x14ac:dyDescent="0.3">
      <c r="A18" s="25"/>
      <c r="B18" s="26" t="s">
        <v>8</v>
      </c>
      <c r="C18" s="26"/>
      <c r="D18" s="6"/>
      <c r="E18" s="6"/>
      <c r="F18" s="6"/>
      <c r="G18" s="39">
        <f>SUM(G5:G17)</f>
        <v>2197706.4</v>
      </c>
    </row>
    <row r="19" spans="1:7" x14ac:dyDescent="0.25">
      <c r="G19" s="11"/>
    </row>
  </sheetData>
  <mergeCells count="3">
    <mergeCell ref="A2:G2"/>
    <mergeCell ref="B4:C4"/>
    <mergeCell ref="B14:C14"/>
  </mergeCells>
  <pageMargins left="0.51181102362204722" right="0.15748031496062992" top="0.74803149606299213" bottom="0.74803149606299213" header="0.35433070866141736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1"/>
  <sheetViews>
    <sheetView workbookViewId="0">
      <selection activeCell="B2" sqref="B2"/>
    </sheetView>
  </sheetViews>
  <sheetFormatPr defaultRowHeight="15" x14ac:dyDescent="0.25"/>
  <sheetData>
    <row r="2" spans="1:6" ht="409.5" x14ac:dyDescent="0.25">
      <c r="A2" s="13" t="s">
        <v>28</v>
      </c>
      <c r="B2" s="13" t="s">
        <v>12</v>
      </c>
      <c r="C2" s="30" t="s">
        <v>6</v>
      </c>
      <c r="D2" s="8">
        <v>100</v>
      </c>
      <c r="E2" s="8">
        <v>4350</v>
      </c>
      <c r="F2" s="32">
        <v>435000</v>
      </c>
    </row>
    <row r="3" spans="1:6" ht="409.5" x14ac:dyDescent="0.25">
      <c r="A3" s="31" t="s">
        <v>14</v>
      </c>
      <c r="B3" s="14" t="s">
        <v>13</v>
      </c>
      <c r="C3" s="30" t="s">
        <v>6</v>
      </c>
      <c r="D3" s="8">
        <v>60</v>
      </c>
      <c r="E3" s="8">
        <v>700</v>
      </c>
      <c r="F3" s="32">
        <v>42000</v>
      </c>
    </row>
    <row r="4" spans="1:6" ht="409.5" x14ac:dyDescent="0.25">
      <c r="A4" s="10" t="s">
        <v>10</v>
      </c>
      <c r="B4" s="27" t="s">
        <v>11</v>
      </c>
      <c r="C4" s="22" t="s">
        <v>9</v>
      </c>
      <c r="D4" s="6">
        <v>19</v>
      </c>
      <c r="E4" s="7">
        <v>302575</v>
      </c>
      <c r="F4" s="18">
        <v>5748925</v>
      </c>
    </row>
    <row r="5" spans="1:6" ht="409.5" x14ac:dyDescent="0.25">
      <c r="A5" s="14" t="s">
        <v>15</v>
      </c>
      <c r="B5" s="14" t="s">
        <v>16</v>
      </c>
      <c r="C5" s="22" t="s">
        <v>17</v>
      </c>
      <c r="D5" s="6">
        <v>4</v>
      </c>
      <c r="E5" s="7">
        <v>245000</v>
      </c>
      <c r="F5" s="18">
        <v>980000</v>
      </c>
    </row>
    <row r="6" spans="1:6" ht="20.25" x14ac:dyDescent="0.25">
      <c r="A6" s="34" t="s">
        <v>18</v>
      </c>
      <c r="B6" s="35"/>
      <c r="C6" s="22"/>
      <c r="D6" s="6"/>
      <c r="E6" s="7"/>
      <c r="F6" s="18"/>
    </row>
    <row r="7" spans="1:6" ht="182.25" x14ac:dyDescent="0.25">
      <c r="A7" s="28" t="s">
        <v>19</v>
      </c>
      <c r="B7" s="28" t="s">
        <v>21</v>
      </c>
      <c r="C7" s="23" t="s">
        <v>17</v>
      </c>
      <c r="D7" s="15">
        <v>150</v>
      </c>
      <c r="E7" s="16">
        <v>257.3</v>
      </c>
      <c r="F7" s="19">
        <v>38595</v>
      </c>
    </row>
    <row r="8" spans="1:6" ht="23.25" x14ac:dyDescent="0.25">
      <c r="A8" s="12" t="s">
        <v>20</v>
      </c>
      <c r="B8" s="12" t="s">
        <v>22</v>
      </c>
      <c r="C8" s="24" t="s">
        <v>17</v>
      </c>
      <c r="D8" s="17">
        <v>10</v>
      </c>
      <c r="E8" s="17">
        <v>67.8</v>
      </c>
      <c r="F8" s="19">
        <v>678</v>
      </c>
    </row>
    <row r="9" spans="1:6" ht="121.5" x14ac:dyDescent="0.25">
      <c r="A9" s="29" t="s">
        <v>24</v>
      </c>
      <c r="B9" s="29" t="s">
        <v>24</v>
      </c>
      <c r="C9" s="30" t="s">
        <v>27</v>
      </c>
      <c r="D9" s="12">
        <v>50</v>
      </c>
      <c r="E9" s="12">
        <v>390</v>
      </c>
      <c r="F9" s="18">
        <v>19500</v>
      </c>
    </row>
    <row r="10" spans="1:6" ht="162" x14ac:dyDescent="0.25">
      <c r="A10" s="29" t="s">
        <v>25</v>
      </c>
      <c r="B10" s="29" t="s">
        <v>25</v>
      </c>
      <c r="C10" s="22" t="s">
        <v>27</v>
      </c>
      <c r="D10" s="21">
        <v>2</v>
      </c>
      <c r="E10" s="20">
        <v>350</v>
      </c>
      <c r="F10" s="18">
        <v>700</v>
      </c>
    </row>
    <row r="11" spans="1:6" ht="162" x14ac:dyDescent="0.25">
      <c r="A11" s="29" t="s">
        <v>26</v>
      </c>
      <c r="B11" s="29" t="s">
        <v>26</v>
      </c>
      <c r="C11" s="22" t="s">
        <v>27</v>
      </c>
      <c r="D11" s="21">
        <v>100</v>
      </c>
      <c r="E11" s="20">
        <v>430</v>
      </c>
      <c r="F11" s="18">
        <v>43000</v>
      </c>
    </row>
  </sheetData>
  <mergeCells count="1">
    <mergeCell ref="A6: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Пользователь</cp:lastModifiedBy>
  <cp:lastPrinted>2021-09-16T10:08:52Z</cp:lastPrinted>
  <dcterms:created xsi:type="dcterms:W3CDTF">2021-01-19T08:42:18Z</dcterms:created>
  <dcterms:modified xsi:type="dcterms:W3CDTF">2021-11-16T05:18:18Z</dcterms:modified>
</cp:coreProperties>
</file>