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12\Desktop\ценовки\Объявление 5\"/>
    </mc:Choice>
  </mc:AlternateContent>
  <bookViews>
    <workbookView xWindow="0" yWindow="0" windowWidth="24000" windowHeight="103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4" i="1" l="1"/>
  <c r="G17" i="1" l="1"/>
  <c r="G18" i="1"/>
  <c r="G19" i="1"/>
  <c r="G20" i="1"/>
  <c r="G21" i="1"/>
  <c r="G22" i="1"/>
  <c r="G23" i="1"/>
  <c r="G16" i="1"/>
  <c r="G5" i="1"/>
  <c r="G6" i="1"/>
  <c r="G7" i="1"/>
  <c r="G8" i="1"/>
  <c r="G9" i="1"/>
  <c r="G10" i="1"/>
  <c r="G11" i="1"/>
  <c r="G12" i="1"/>
  <c r="G13" i="1"/>
  <c r="G14" i="1"/>
  <c r="G15" i="1"/>
  <c r="G4" i="1"/>
  <c r="G25" i="1" l="1"/>
</calcChain>
</file>

<file path=xl/sharedStrings.xml><?xml version="1.0" encoding="utf-8"?>
<sst xmlns="http://schemas.openxmlformats.org/spreadsheetml/2006/main" count="73" uniqueCount="55">
  <si>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</si>
  <si>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</si>
  <si>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</si>
  <si>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</si>
  <si>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</si>
  <si>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</si>
  <si>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</si>
  <si>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</si>
  <si>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>бахилы высокие</t>
  </si>
  <si>
    <t>пар</t>
  </si>
  <si>
    <t>утка медицинская прикроватная</t>
  </si>
  <si>
    <t>шапочки одноразовые</t>
  </si>
  <si>
    <t>контейнер для мочи</t>
  </si>
  <si>
    <t>вата не стирильная 100 гр</t>
  </si>
  <si>
    <t>марля 90 см (в упаковке 1000 м)</t>
  </si>
  <si>
    <t>уп</t>
  </si>
  <si>
    <t>кружка Эсмарха №3 пластик на 2 литра</t>
  </si>
  <si>
    <t>маска анестезиологическа взрослая №5</t>
  </si>
  <si>
    <t>Перчатки стирильные 6,5 №50</t>
  </si>
  <si>
    <t>Перчатки стирильные 7,5 №50</t>
  </si>
  <si>
    <t>перчатки не стирильные, не опудренные S №50</t>
  </si>
  <si>
    <t>перчатки не стирильные, не опудренные M №50</t>
  </si>
  <si>
    <t>пара</t>
  </si>
  <si>
    <t>Скальпель стер.одноразовый №11</t>
  </si>
  <si>
    <t>Удлинитель для инфузонных насосов</t>
  </si>
  <si>
    <t>Катетер Фолея 2-х ходовой FR 14</t>
  </si>
  <si>
    <t>Повязка адгезивная для покрытия ран размером: 10см х 35см</t>
  </si>
  <si>
    <t>Итого:</t>
  </si>
  <si>
    <r>
      <rPr>
        <b/>
        <sz val="11"/>
        <color theme="1"/>
        <rFont val="Times New Roman"/>
        <family val="1"/>
        <charset val="204"/>
      </rPr>
      <t>Приобретение медицинских изделий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</si>
  <si>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       Приложение № 1          </t>
  </si>
  <si>
    <t>Бумага ЭКГ 112*25</t>
  </si>
  <si>
    <t xml:space="preserve">маска взрослая, большая размер 5, моногоразовая силиконовая ,применяется при необходимости поддержания собственного  дыхания, либо для обеспечения искусственного дыхания. Изготовлена из силикона 100%, допустима многократная стерилизация, имеет клапан манжеты. </t>
  </si>
  <si>
    <t xml:space="preserve">Стерильная повязка для ран на основе  нетканного полиэстера с нанесенным гипоаллергенным водоотталкивающим клеем и неприлипающей к ране  впитывающей прокладкой. Размером 10смх35см. Все изделия имеют закругленные углы и индивидуально упакованы по одной в  красно-белый бумажный пакет, стерилизованы  гамма-облучением.  Пакеты должны соответствовать требованиям стандартов  EN 868-1 и DIN 58953-3. Поглощающая способность минимум 800%, цвет белый, тип В. В коробке 25 штук. 
</t>
  </si>
  <si>
    <t>плотность 36,0г/м2,Марля 90 см</t>
  </si>
  <si>
    <t>Вата 100 гр</t>
  </si>
  <si>
    <t>Стерильная,одноразовая, изготовлена из прозрачного полиэтилена, трубка изготовлена из прозрачного термопластичного ПВХ, длина соединительной трубки 1,5м, диаметр 20 Fr. Атравматический конец обработан силиконовой смазкой, одно торцевое и одно боковое отверстие на дистальном конце, плотная крышка на горловине</t>
  </si>
  <si>
    <t>одноразовые, медицинские</t>
  </si>
  <si>
    <t>Бахилы высокие нетканый (мельтблаун) плотностью не менее 50 гр/кв.м с верхним слоем из ламинированного материала, на резинке, на завязке, с нескользящей подошвой из прорезиненного напыления</t>
  </si>
  <si>
    <t>Применяются для присоединения шприцевых насосов-дозаторов к инфузионным системам. Имеют надежный разъем Luer-Lock. Длина 120 см</t>
  </si>
  <si>
    <t xml:space="preserve">Контейнер для биологического материала 125 мл с крышкой: стерильный в инд. упаковке. </t>
  </si>
  <si>
    <t xml:space="preserve">
Мочеприемник полимерный  типа Утка с насадкой специальной,
Материал полимер
Мочеприемник «Утка» удобен в применении, при соприкосновении с телом быстро приобретает его температуру (эффект «теплого» материала), быстро и легко очищается и дезинфицируется, не аккумулирует запахи, не осаждает мочевой камень, устойчиво к воздействию агрессивных биологических жидкостей организма человека (мочи и пота), нетоксичен . Имеет шкалу до 1700 мл с делениями для измерения объема.</t>
  </si>
  <si>
    <t>Перчатки стирильные 8 №50</t>
  </si>
  <si>
    <t xml:space="preserve">Латексные,стерильные, микротекстурированные, неопудренные
манжета: без валика, усиленная (одинарная
толщина не менее 0.24 мм)  двойная хлоринация, внутренняя и внешняя поверхность обработаны силиконом
Цвет - белый или бежевый соответствие стандарту EN 455  Класс 2a – средняя степень риска. Размер 6,5. Перчатки хирургические для всех видов хирургических операций; Пониженный риск контактного дерматита; улучшенный захват инструментов, защита от скатывания манжеты и пережимания предплечья, возможность использования в качестве наружной перчатки при операциях в двойных перчатках. В упаковке 50 пар.
</t>
  </si>
  <si>
    <t>Латексные,стерильные, микротекстурированные, неопудренные
манжета: без валика, усиленная (одинарная
толщина не менее 0.24 мм)  двойная хлоринация, внутренняя и внешняя поверхность обработаны силиконом
Цвет - белый или бежевый соответствие стандарту EN 455  Класс 2a – средняя степень риска. Размер 7,0. Перчатки хирургические для всех видов хирургических операций; Пониженный риск контактного дерматита; улучшенный захват инструментов, защита от скатывания манжеты и пережимания предплечья, возможность использования в качестве наружной перчатки при операциях в двойных перчатках. В упаковке 50 пар.</t>
  </si>
  <si>
    <t xml:space="preserve">Латексные,стерильные, микротекстурированные, неопудренные
манжета: без валика, усиленная (одинарная
толщина не менее 0.24 мм)  двойная хлоринация, внутренняя и внешняя поверхность обработаны силиконом
Цвет - белый или бежевый соответствие стандарту EN 455  Класс 2a – средняя степень риска. Размер 8,0. Перчатки хирургические для всех видов хирургических операций; Пониженный риск контактного дерматита; улучшенный захват инструментов, защита от скатывания манжеты и пережимания предплечья, возможность использования в качестве наружной перчатки при операциях в двойных перчатках. В упаковке 50 пар.
</t>
  </si>
  <si>
    <t>Перчатки 7,0</t>
  </si>
  <si>
    <t>МАТЕРИАЛ НАТУРАЛЬНЫЙ КАУЧУК, НЕОПУДРЕННЫЕ, ЦВЕТ КОРИЧНЕВЫЙ, ТОЛЩИНА МИКРО ТИП МАНЖЕТЫ БЕЗ ВАЛИКА И С ПРИМЕНЕНИЕМ ТЕХНОЛОГИИ ПРЕДОТВРАЩЕНИЯ СКАТЫВАНИЯ МАНЖЕТЫ SUREFIT™ ВНЕШНЯЯ ПОВЕРХНОСТЬ ГЛАДКАЯ ПОВЕРХНОСТЬ С МИКРОТЕКСТУРИРОВАННЫМИ УЧАСТКАМИ ВНУТРЕННЯЯ ПОВЕРХНОСТЬ ОБРАБОТАНЫ ХЛОРОМ ПРЕДОТВРАЩЕНИЕ АЛЛЕРГИЧЕСКИХ РЕАКЦИЙ, ОТСУТСТВУЮТ УРОВЕНЬ ЗАХВАТА РАЗМЕР 7.</t>
  </si>
  <si>
    <t>МАТЕРИАЛ НАТУРАЛЬНЫЙ КАУЧУК, НЕОПУДРЕННЫЕ, ЦВЕТ КОРИЧНЕВЫЙ, ТОЛЩИНА МИКРО ТИП МАНЖЕТЫ БЕЗ ВАЛИКА И С ПРИМЕНЕНИЕМ ТЕХНОЛОГИИ ПРЕДОТВРАЩЕНИЯ СКАТЫВАНИЯ МАНЖЕТЫ SUREFIT™ ВНЕШНЯЯ ПОВЕРХНОСТЬ ГЛАДКАЯ ПОВЕРХНОСТЬ С МИКРОТЕКСТУРИРОВАННЫМИ УЧАСТКАМИ ВНУТРЕННЯЯ ПОВЕРХНОСТЬ ОБРАБОТАНЫ ХЛОРОМ ПРЕДОТВРАЩЕНИЕ АЛЛЕРГИЧЕСКИХ РЕАКЦИЙ, ОТСУТСТВУЮТ УРОВЕНЬ ЗАХВАТА РАЗМЕР 7,5.</t>
  </si>
  <si>
    <t>МАТЕРИАЛ НАТУРАЛЬНЫЙ КАУЧУК, НЕОПУДРЕННЫЕ, ЦВЕТ КОРИЧНЕВЫЙ, ТОЛЩИНА МИКРО ТИП МАНЖЕТЫ БЕЗ ВАЛИКА И С ПРИМЕНЕНИЕМ ТЕХНОЛОГИИ ПРЕДОТВРАЩЕНИЯ СКАТЫВАНИЯ МАНЖЕТЫ SUREFIT™ ВНЕШНЯЯ ПОВЕРХНОСТЬ ГЛАДКАЯ ПОВЕРХНОСТЬ С МИКРОТЕКСТУРИРОВАННЫМИ УЧАСТКАМИ ВНУТРЕННЯЯ ПОВЕРХНОСТЬ ОБРАБОТАНЫ ХЛОРОМ ПРЕДОТВРАЩЕНИЕ АЛЛЕРГИЧЕСКИХ РЕАКЦИЙ, ОТСУТСТВУЮТ УРОВЕНЬ ЗАХВАТА РАЗМЕР 8.</t>
  </si>
  <si>
    <t>Перчатки 7,5</t>
  </si>
  <si>
    <t>Перчатки 8</t>
  </si>
  <si>
    <t>Перчатки латексные неопудренные, смотровые, размер S, в упаковке 50 пар.</t>
  </si>
  <si>
    <t>Перчатки латексные неопудренные, смотровые, размер M, в упаковке 50 пар.</t>
  </si>
  <si>
    <t>кальпель одноразовый из нержавеющей стали с пластмассовой ручкой, для рассечения мягких тканей и сосудов, с защитным чехлом лезвия скальпеля в индивидуальной упаковке .Размер № 11</t>
  </si>
  <si>
    <t>Бумага диаграммная для ЭКГ 112*25*12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</si>
</sst>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/>
    <xf numFmtId="0" fontId="6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8" fillId="0" borderId="2" xfId="2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164" fontId="7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164" fontId="7" fillId="0" borderId="2" xfId="0" applyNumberFormat="1" applyFont="1" applyBorder="1" applyAlignment="1">
      <alignment horizontal="center"/>
    </xf>
    <xf numFmtId="0" fontId="8" fillId="0" borderId="2" xfId="2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0" fillId="0" borderId="2" xfId="0" applyFont="1" applyBorder="1"/>
    <xf numFmtId="0" fontId="10" fillId="0" borderId="2" xfId="0" applyFont="1" applyFill="1" applyBorder="1"/>
    <xf numFmtId="164" fontId="10" fillId="0" borderId="2" xfId="0" applyNumberFormat="1" applyFont="1" applyBorder="1"/>
    <xf numFmtId="0" fontId="9" fillId="0" borderId="2" xfId="0" applyFont="1" applyBorder="1" applyAlignment="1">
      <alignment wrapText="1"/>
    </xf>
    <xf numFmtId="0" fontId="7" fillId="0" borderId="2" xfId="0" applyFont="1" applyFill="1" applyBorder="1"/>
    <xf numFmtId="0" fontId="7" fillId="0" borderId="2" xfId="0" applyFont="1" applyBorder="1"/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60" zoomScaleNormal="60" workbookViewId="0">
      <selection activeCell="C34" sqref="C34"/>
    </sheetView>
  </sheetViews>
  <sheetFormatPr defaultRowHeight="15" x14ac:dyDescent="0.25"/>
  <cols>
    <col min="1" max="1" width="4.7109375" customWidth="1"/>
    <col min="2" max="2" width="59" customWidth="1"/>
    <col min="3" max="3" width="103.28515625" customWidth="1"/>
    <col min="4" max="4" width="8.42578125" customWidth="1"/>
    <col min="5" max="5" width="12.7109375" customWidth="1"/>
    <col min="6" max="6" width="11.85546875" customWidth="1"/>
    <col min="7" max="7" width="18.140625" customWidth="1"/>
  </cols>
  <sheetData>
    <row r="1" spans="1:7" x14ac:dyDescent="0.25">
      <c r="A1" s="6" t="s">
        <v>29</v>
      </c>
      <c r="B1" s="6"/>
      <c r="C1" s="6"/>
      <c r="D1" s="6"/>
      <c r="E1" s="6"/>
      <c r="F1" s="6"/>
      <c r="G1" s="6"/>
    </row>
    <row r="2" spans="1:7" x14ac:dyDescent="0.25">
      <c r="A2" s="5" t="s">
        <v>28</v>
      </c>
      <c r="B2" s="5"/>
      <c r="C2" s="5"/>
      <c r="D2" s="5"/>
      <c r="E2" s="5"/>
      <c r="F2" s="5"/>
      <c r="G2" s="5"/>
    </row>
    <row r="3" spans="1:7" ht="53.25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10" t="s">
        <v>4</v>
      </c>
      <c r="F3" s="7" t="s">
        <v>5</v>
      </c>
      <c r="G3" s="7" t="s">
        <v>6</v>
      </c>
    </row>
    <row r="4" spans="1:7" s="1" customFormat="1" ht="58.5" customHeight="1" x14ac:dyDescent="0.25">
      <c r="A4" s="11">
        <v>1</v>
      </c>
      <c r="B4" s="12" t="s">
        <v>8</v>
      </c>
      <c r="C4" s="13" t="s">
        <v>37</v>
      </c>
      <c r="D4" s="14" t="s">
        <v>9</v>
      </c>
      <c r="E4" s="15">
        <v>500</v>
      </c>
      <c r="F4" s="16">
        <v>300</v>
      </c>
      <c r="G4" s="17">
        <f>E4*F4</f>
        <v>150000</v>
      </c>
    </row>
    <row r="5" spans="1:7" s="1" customFormat="1" ht="162.75" customHeight="1" x14ac:dyDescent="0.25">
      <c r="A5" s="11">
        <v>2</v>
      </c>
      <c r="B5" s="12" t="s">
        <v>18</v>
      </c>
      <c r="C5" s="13" t="s">
        <v>42</v>
      </c>
      <c r="D5" s="14" t="s">
        <v>15</v>
      </c>
      <c r="E5" s="15">
        <v>180</v>
      </c>
      <c r="F5" s="16">
        <v>158</v>
      </c>
      <c r="G5" s="17">
        <f t="shared" ref="G5:G15" si="0">E5*F5</f>
        <v>28440</v>
      </c>
    </row>
    <row r="6" spans="1:7" s="1" customFormat="1" ht="159.75" customHeight="1" x14ac:dyDescent="0.25">
      <c r="A6" s="11">
        <v>3</v>
      </c>
      <c r="B6" s="12" t="s">
        <v>19</v>
      </c>
      <c r="C6" s="13" t="s">
        <v>43</v>
      </c>
      <c r="D6" s="14" t="s">
        <v>15</v>
      </c>
      <c r="E6" s="15">
        <v>290</v>
      </c>
      <c r="F6" s="16">
        <v>158</v>
      </c>
      <c r="G6" s="17">
        <f t="shared" si="0"/>
        <v>45820</v>
      </c>
    </row>
    <row r="7" spans="1:7" s="1" customFormat="1" ht="177" customHeight="1" x14ac:dyDescent="0.25">
      <c r="A7" s="11">
        <v>4</v>
      </c>
      <c r="B7" s="12" t="s">
        <v>41</v>
      </c>
      <c r="C7" s="13" t="s">
        <v>44</v>
      </c>
      <c r="D7" s="14" t="s">
        <v>15</v>
      </c>
      <c r="E7" s="15">
        <v>320</v>
      </c>
      <c r="F7" s="16">
        <v>158</v>
      </c>
      <c r="G7" s="17">
        <f t="shared" si="0"/>
        <v>50560</v>
      </c>
    </row>
    <row r="8" spans="1:7" s="1" customFormat="1" ht="51.75" customHeight="1" x14ac:dyDescent="0.25">
      <c r="A8" s="11">
        <v>5</v>
      </c>
      <c r="B8" s="12" t="s">
        <v>20</v>
      </c>
      <c r="C8" s="13" t="s">
        <v>51</v>
      </c>
      <c r="D8" s="14" t="s">
        <v>15</v>
      </c>
      <c r="E8" s="15">
        <v>610</v>
      </c>
      <c r="F8" s="16">
        <v>116</v>
      </c>
      <c r="G8" s="17">
        <f t="shared" si="0"/>
        <v>70760</v>
      </c>
    </row>
    <row r="9" spans="1:7" s="1" customFormat="1" ht="39.75" customHeight="1" x14ac:dyDescent="0.25">
      <c r="A9" s="11">
        <v>6</v>
      </c>
      <c r="B9" s="12" t="s">
        <v>21</v>
      </c>
      <c r="C9" s="13" t="s">
        <v>52</v>
      </c>
      <c r="D9" s="14" t="s">
        <v>15</v>
      </c>
      <c r="E9" s="15">
        <v>2270</v>
      </c>
      <c r="F9" s="16">
        <v>116</v>
      </c>
      <c r="G9" s="17">
        <f t="shared" si="0"/>
        <v>263320</v>
      </c>
    </row>
    <row r="10" spans="1:7" s="1" customFormat="1" ht="134.25" customHeight="1" x14ac:dyDescent="0.25">
      <c r="A10" s="11">
        <v>7</v>
      </c>
      <c r="B10" s="12" t="s">
        <v>45</v>
      </c>
      <c r="C10" s="13" t="s">
        <v>46</v>
      </c>
      <c r="D10" s="14" t="s">
        <v>22</v>
      </c>
      <c r="E10" s="15">
        <v>300</v>
      </c>
      <c r="F10" s="16">
        <v>980</v>
      </c>
      <c r="G10" s="17">
        <f t="shared" si="0"/>
        <v>294000</v>
      </c>
    </row>
    <row r="11" spans="1:7" s="1" customFormat="1" ht="135" customHeight="1" x14ac:dyDescent="0.25">
      <c r="A11" s="11">
        <v>8</v>
      </c>
      <c r="B11" s="12" t="s">
        <v>49</v>
      </c>
      <c r="C11" s="13" t="s">
        <v>47</v>
      </c>
      <c r="D11" s="14" t="s">
        <v>22</v>
      </c>
      <c r="E11" s="15">
        <v>600</v>
      </c>
      <c r="F11" s="16">
        <v>980</v>
      </c>
      <c r="G11" s="17">
        <f t="shared" si="0"/>
        <v>588000</v>
      </c>
    </row>
    <row r="12" spans="1:7" s="1" customFormat="1" ht="139.5" customHeight="1" x14ac:dyDescent="0.25">
      <c r="A12" s="11">
        <v>9</v>
      </c>
      <c r="B12" s="12" t="s">
        <v>50</v>
      </c>
      <c r="C12" s="13" t="s">
        <v>48</v>
      </c>
      <c r="D12" s="14" t="s">
        <v>22</v>
      </c>
      <c r="E12" s="15">
        <v>200</v>
      </c>
      <c r="F12" s="16">
        <v>980</v>
      </c>
      <c r="G12" s="17">
        <f t="shared" si="0"/>
        <v>196000</v>
      </c>
    </row>
    <row r="13" spans="1:7" s="1" customFormat="1" ht="158.25" customHeight="1" x14ac:dyDescent="0.25">
      <c r="A13" s="11">
        <v>10</v>
      </c>
      <c r="B13" s="12" t="s">
        <v>10</v>
      </c>
      <c r="C13" s="13" t="s">
        <v>40</v>
      </c>
      <c r="D13" s="14" t="s">
        <v>7</v>
      </c>
      <c r="E13" s="15">
        <v>9</v>
      </c>
      <c r="F13" s="16">
        <v>1260</v>
      </c>
      <c r="G13" s="17">
        <f t="shared" si="0"/>
        <v>11340</v>
      </c>
    </row>
    <row r="14" spans="1:7" s="1" customFormat="1" ht="27" customHeight="1" x14ac:dyDescent="0.25">
      <c r="A14" s="11">
        <v>11</v>
      </c>
      <c r="B14" s="12" t="s">
        <v>11</v>
      </c>
      <c r="C14" s="13" t="s">
        <v>36</v>
      </c>
      <c r="D14" s="14" t="s">
        <v>7</v>
      </c>
      <c r="E14" s="15">
        <v>9200</v>
      </c>
      <c r="F14" s="16">
        <v>17</v>
      </c>
      <c r="G14" s="17">
        <f t="shared" si="0"/>
        <v>156400</v>
      </c>
    </row>
    <row r="15" spans="1:7" s="1" customFormat="1" ht="27" customHeight="1" x14ac:dyDescent="0.25">
      <c r="A15" s="11">
        <v>12</v>
      </c>
      <c r="B15" s="12" t="s">
        <v>12</v>
      </c>
      <c r="C15" s="13" t="s">
        <v>39</v>
      </c>
      <c r="D15" s="14" t="s">
        <v>7</v>
      </c>
      <c r="E15" s="15">
        <v>4000</v>
      </c>
      <c r="F15" s="16">
        <v>60</v>
      </c>
      <c r="G15" s="17">
        <f t="shared" si="0"/>
        <v>240000</v>
      </c>
    </row>
    <row r="16" spans="1:7" s="2" customFormat="1" ht="27" customHeight="1" x14ac:dyDescent="0.25">
      <c r="A16" s="11">
        <v>13</v>
      </c>
      <c r="B16" s="18" t="s">
        <v>13</v>
      </c>
      <c r="C16" s="18" t="s">
        <v>34</v>
      </c>
      <c r="D16" s="19" t="s">
        <v>7</v>
      </c>
      <c r="E16" s="7">
        <v>730</v>
      </c>
      <c r="F16" s="7">
        <v>220</v>
      </c>
      <c r="G16" s="20">
        <f>E16*F16</f>
        <v>160600</v>
      </c>
    </row>
    <row r="17" spans="1:7" s="1" customFormat="1" ht="75.75" customHeight="1" x14ac:dyDescent="0.25">
      <c r="A17" s="11">
        <v>14</v>
      </c>
      <c r="B17" s="21" t="s">
        <v>16</v>
      </c>
      <c r="C17" s="25" t="s">
        <v>35</v>
      </c>
      <c r="D17" s="22" t="s">
        <v>7</v>
      </c>
      <c r="E17" s="23">
        <v>445</v>
      </c>
      <c r="F17" s="7">
        <v>600</v>
      </c>
      <c r="G17" s="20">
        <f t="shared" ref="G17:G24" si="1">E17*F17</f>
        <v>267000</v>
      </c>
    </row>
    <row r="18" spans="1:7" s="1" customFormat="1" ht="27" customHeight="1" x14ac:dyDescent="0.25">
      <c r="A18" s="11">
        <v>15</v>
      </c>
      <c r="B18" s="21" t="s">
        <v>14</v>
      </c>
      <c r="C18" s="18" t="s">
        <v>33</v>
      </c>
      <c r="D18" s="22" t="s">
        <v>15</v>
      </c>
      <c r="E18" s="23">
        <v>9340</v>
      </c>
      <c r="F18" s="24">
        <v>55.8</v>
      </c>
      <c r="G18" s="20">
        <f t="shared" si="1"/>
        <v>521172</v>
      </c>
    </row>
    <row r="19" spans="1:7" s="1" customFormat="1" ht="78" customHeight="1" x14ac:dyDescent="0.25">
      <c r="A19" s="11">
        <v>16</v>
      </c>
      <c r="B19" s="13" t="s">
        <v>17</v>
      </c>
      <c r="C19" s="25" t="s">
        <v>31</v>
      </c>
      <c r="D19" s="18" t="s">
        <v>7</v>
      </c>
      <c r="E19" s="24">
        <v>360</v>
      </c>
      <c r="F19" s="24">
        <v>845</v>
      </c>
      <c r="G19" s="20">
        <f t="shared" si="1"/>
        <v>304200</v>
      </c>
    </row>
    <row r="20" spans="1:7" ht="59.25" customHeight="1" x14ac:dyDescent="0.25">
      <c r="A20" s="11">
        <v>17</v>
      </c>
      <c r="B20" s="26" t="s">
        <v>23</v>
      </c>
      <c r="C20" s="33" t="s">
        <v>53</v>
      </c>
      <c r="D20" s="18" t="s">
        <v>7</v>
      </c>
      <c r="E20" s="27">
        <v>27</v>
      </c>
      <c r="F20" s="27">
        <v>252</v>
      </c>
      <c r="G20" s="20">
        <f t="shared" si="1"/>
        <v>6804</v>
      </c>
    </row>
    <row r="21" spans="1:7" s="3" customFormat="1" ht="40.5" customHeight="1" x14ac:dyDescent="0.25">
      <c r="A21" s="11">
        <v>18</v>
      </c>
      <c r="B21" s="34" t="s">
        <v>24</v>
      </c>
      <c r="C21" s="38" t="s">
        <v>38</v>
      </c>
      <c r="D21" s="18" t="s">
        <v>7</v>
      </c>
      <c r="E21" s="28">
        <v>6150</v>
      </c>
      <c r="F21" s="28">
        <v>248</v>
      </c>
      <c r="G21" s="29">
        <f t="shared" si="1"/>
        <v>1525200</v>
      </c>
    </row>
    <row r="22" spans="1:7" ht="38.25" customHeight="1" x14ac:dyDescent="0.25">
      <c r="A22" s="11">
        <v>19</v>
      </c>
      <c r="B22" s="35" t="s">
        <v>25</v>
      </c>
      <c r="C22" s="26" t="s">
        <v>25</v>
      </c>
      <c r="D22" s="18" t="s">
        <v>7</v>
      </c>
      <c r="E22" s="27">
        <v>8</v>
      </c>
      <c r="F22" s="27">
        <v>1080</v>
      </c>
      <c r="G22" s="20">
        <f t="shared" si="1"/>
        <v>8640</v>
      </c>
    </row>
    <row r="23" spans="1:7" ht="118.5" customHeight="1" x14ac:dyDescent="0.25">
      <c r="A23" s="11">
        <v>20</v>
      </c>
      <c r="B23" s="37" t="s">
        <v>26</v>
      </c>
      <c r="C23" s="36" t="s">
        <v>32</v>
      </c>
      <c r="D23" s="18" t="s">
        <v>7</v>
      </c>
      <c r="E23" s="27">
        <v>2010</v>
      </c>
      <c r="F23" s="27">
        <v>527</v>
      </c>
      <c r="G23" s="20">
        <f t="shared" si="1"/>
        <v>1059270</v>
      </c>
    </row>
    <row r="24" spans="1:7" ht="29.25" customHeight="1" x14ac:dyDescent="0.25">
      <c r="A24" s="11">
        <v>21</v>
      </c>
      <c r="B24" s="35" t="s">
        <v>30</v>
      </c>
      <c r="C24" s="26" t="s">
        <v>54</v>
      </c>
      <c r="D24" s="18" t="s">
        <v>7</v>
      </c>
      <c r="E24" s="27">
        <v>350</v>
      </c>
      <c r="F24" s="27">
        <v>436</v>
      </c>
      <c r="G24" s="20">
        <f t="shared" si="1"/>
        <v>152600</v>
      </c>
    </row>
    <row r="25" spans="1:7" s="4" customFormat="1" ht="15.75" x14ac:dyDescent="0.25">
      <c r="A25" s="30"/>
      <c r="B25" s="31" t="s">
        <v>27</v>
      </c>
      <c r="C25" s="30"/>
      <c r="D25" s="30"/>
      <c r="E25" s="30"/>
      <c r="F25" s="30"/>
      <c r="G25" s="32">
        <f>SUM(G4:G24)</f>
        <v>6100126</v>
      </c>
    </row>
  </sheetData>
  <mergeCells count="2">
    <mergeCell ref="A2:G2"/>
    <mergeCell ref="A1:G1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Дана Искендерова</cp:lastModifiedBy>
  <cp:lastPrinted>2021-02-15T04:23:08Z</cp:lastPrinted>
  <dcterms:created xsi:type="dcterms:W3CDTF">2021-01-19T08:42:18Z</dcterms:created>
  <dcterms:modified xsi:type="dcterms:W3CDTF">2021-02-15T04:27:32Z</dcterms:modified>
</cp:coreProperties>
</file>